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9425" windowHeight="7755" tabRatio="749" activeTab="3"/>
  </bookViews>
  <sheets>
    <sheet name="качество 1-4 кл 2014-2021 " sheetId="6" r:id="rId1"/>
    <sheet name="стандарт 1-4 кл  2014-2021" sheetId="12" r:id="rId2"/>
    <sheet name="качество 5-11 кл 2014-2021  " sheetId="15" r:id="rId3"/>
    <sheet name="стандарт 5-11 кл 2018-2021" sheetId="36" r:id="rId4"/>
  </sheets>
  <calcPr calcId="145621" iterateDelta="1E-4"/>
</workbook>
</file>

<file path=xl/calcChain.xml><?xml version="1.0" encoding="utf-8"?>
<calcChain xmlns="http://schemas.openxmlformats.org/spreadsheetml/2006/main">
  <c r="AB21" i="36" l="1"/>
  <c r="BL14" i="6"/>
  <c r="BD14" i="6" l="1"/>
  <c r="AU14" i="6" l="1"/>
  <c r="AV14" i="6"/>
  <c r="AN14" i="6" l="1"/>
  <c r="AF14" i="6" l="1"/>
  <c r="X14" i="6" l="1"/>
  <c r="H21" i="36" l="1"/>
  <c r="P14" i="6"/>
  <c r="D21" i="36" l="1"/>
  <c r="H14" i="6"/>
  <c r="H15" i="12"/>
  <c r="AO4" i="36" l="1"/>
  <c r="AO5" i="36"/>
  <c r="AO6" i="36"/>
  <c r="AO7" i="36"/>
  <c r="AO8" i="36"/>
  <c r="AO9" i="36"/>
  <c r="AO10" i="36"/>
  <c r="AO11" i="36"/>
  <c r="AO12" i="36"/>
  <c r="AO13" i="36"/>
  <c r="AO14" i="36"/>
  <c r="AO15" i="36"/>
  <c r="AO16" i="36"/>
  <c r="AO17" i="36"/>
  <c r="AO18" i="36"/>
  <c r="AO19" i="36"/>
  <c r="AO20" i="36"/>
  <c r="AO3" i="36"/>
  <c r="AG5" i="36"/>
  <c r="AJ5" i="36" s="1"/>
  <c r="AK5" i="36" s="1"/>
  <c r="AG8" i="36"/>
  <c r="AJ8" i="36" s="1"/>
  <c r="AK8" i="36" s="1"/>
  <c r="AG9" i="36"/>
  <c r="AJ9" i="36" s="1"/>
  <c r="AK9" i="36" s="1"/>
  <c r="AG19" i="36"/>
  <c r="AJ19" i="36" s="1"/>
  <c r="AK19" i="36" s="1"/>
  <c r="AC4" i="36"/>
  <c r="AF4" i="36" s="1"/>
  <c r="AG4" i="36" s="1"/>
  <c r="AJ4" i="36" s="1"/>
  <c r="AK4" i="36" s="1"/>
  <c r="AC5" i="36"/>
  <c r="AC6" i="36"/>
  <c r="AF6" i="36" s="1"/>
  <c r="AG6" i="36" s="1"/>
  <c r="AJ6" i="36" s="1"/>
  <c r="AK6" i="36" s="1"/>
  <c r="AC7" i="36"/>
  <c r="AF7" i="36" s="1"/>
  <c r="AG7" i="36" s="1"/>
  <c r="AJ7" i="36" s="1"/>
  <c r="AK7" i="36" s="1"/>
  <c r="AC8" i="36"/>
  <c r="AC9" i="36"/>
  <c r="AC10" i="36"/>
  <c r="AF10" i="36" s="1"/>
  <c r="AG10" i="36" s="1"/>
  <c r="AJ10" i="36" s="1"/>
  <c r="AK10" i="36" s="1"/>
  <c r="AC11" i="36"/>
  <c r="AF11" i="36" s="1"/>
  <c r="AG11" i="36" s="1"/>
  <c r="AJ11" i="36" s="1"/>
  <c r="AK11" i="36" s="1"/>
  <c r="AC12" i="36"/>
  <c r="AF12" i="36" s="1"/>
  <c r="AG12" i="36" s="1"/>
  <c r="AJ12" i="36" s="1"/>
  <c r="AK12" i="36" s="1"/>
  <c r="AC13" i="36"/>
  <c r="AF13" i="36" s="1"/>
  <c r="AG13" i="36" s="1"/>
  <c r="AJ13" i="36" s="1"/>
  <c r="AK13" i="36" s="1"/>
  <c r="AC14" i="36"/>
  <c r="AF14" i="36" s="1"/>
  <c r="AG14" i="36" s="1"/>
  <c r="AJ14" i="36" s="1"/>
  <c r="AK14" i="36" s="1"/>
  <c r="AC15" i="36"/>
  <c r="AF15" i="36" s="1"/>
  <c r="AG15" i="36" s="1"/>
  <c r="AJ15" i="36" s="1"/>
  <c r="AK15" i="36" s="1"/>
  <c r="AC16" i="36"/>
  <c r="AF16" i="36" s="1"/>
  <c r="AG16" i="36" s="1"/>
  <c r="AJ16" i="36" s="1"/>
  <c r="AK16" i="36" s="1"/>
  <c r="AC17" i="36"/>
  <c r="AF17" i="36" s="1"/>
  <c r="AG17" i="36" s="1"/>
  <c r="AJ17" i="36" s="1"/>
  <c r="AK17" i="36" s="1"/>
  <c r="AC18" i="36"/>
  <c r="AF18" i="36" s="1"/>
  <c r="AG18" i="36" s="1"/>
  <c r="AJ18" i="36" s="1"/>
  <c r="AK18" i="36" s="1"/>
  <c r="AC19" i="36"/>
  <c r="AC20" i="36"/>
  <c r="AF20" i="36" s="1"/>
  <c r="AG20" i="36" s="1"/>
  <c r="AJ20" i="36" s="1"/>
  <c r="AK20" i="36" s="1"/>
  <c r="AC3" i="36"/>
  <c r="AF3" i="36" s="1"/>
  <c r="Y4" i="36"/>
  <c r="Y5" i="36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3" i="36"/>
  <c r="U4" i="36"/>
  <c r="U5" i="36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3" i="36"/>
  <c r="Q4" i="36"/>
  <c r="Q5" i="36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3" i="36"/>
  <c r="M4" i="36"/>
  <c r="M5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3" i="36"/>
  <c r="CF4" i="15"/>
  <c r="CG4" i="15"/>
  <c r="CH4" i="15"/>
  <c r="CI4" i="15"/>
  <c r="CJ4" i="15"/>
  <c r="CK4" i="15"/>
  <c r="CF5" i="15"/>
  <c r="CG5" i="15"/>
  <c r="CH5" i="15"/>
  <c r="CI5" i="15"/>
  <c r="CJ5" i="15"/>
  <c r="CK5" i="15"/>
  <c r="CF6" i="15"/>
  <c r="CG6" i="15"/>
  <c r="CH6" i="15"/>
  <c r="CI6" i="15"/>
  <c r="CJ6" i="15"/>
  <c r="CK6" i="15"/>
  <c r="CF7" i="15"/>
  <c r="CG7" i="15"/>
  <c r="CH7" i="15"/>
  <c r="CI7" i="15"/>
  <c r="CJ7" i="15"/>
  <c r="CK7" i="15"/>
  <c r="CF8" i="15"/>
  <c r="CG8" i="15"/>
  <c r="CH8" i="15"/>
  <c r="CI8" i="15"/>
  <c r="CJ8" i="15"/>
  <c r="CK8" i="15"/>
  <c r="CF9" i="15"/>
  <c r="CG9" i="15"/>
  <c r="CH9" i="15"/>
  <c r="CI9" i="15"/>
  <c r="CJ9" i="15"/>
  <c r="CK9" i="15"/>
  <c r="CF10" i="15"/>
  <c r="CG10" i="15"/>
  <c r="CH10" i="15"/>
  <c r="CI10" i="15"/>
  <c r="CJ10" i="15"/>
  <c r="CK10" i="15"/>
  <c r="CF11" i="15"/>
  <c r="CG11" i="15"/>
  <c r="CH11" i="15"/>
  <c r="CI11" i="15"/>
  <c r="CJ11" i="15"/>
  <c r="CK11" i="15"/>
  <c r="CF12" i="15"/>
  <c r="CG12" i="15"/>
  <c r="CH12" i="15"/>
  <c r="CI12" i="15"/>
  <c r="CJ12" i="15"/>
  <c r="CK12" i="15"/>
  <c r="CF13" i="15"/>
  <c r="CG13" i="15"/>
  <c r="CH13" i="15"/>
  <c r="CI13" i="15"/>
  <c r="CJ13" i="15"/>
  <c r="CK13" i="15"/>
  <c r="CF14" i="15"/>
  <c r="CG14" i="15"/>
  <c r="CH14" i="15"/>
  <c r="CI14" i="15"/>
  <c r="CJ14" i="15"/>
  <c r="CK14" i="15"/>
  <c r="CF15" i="15"/>
  <c r="CG15" i="15"/>
  <c r="CH15" i="15"/>
  <c r="CI15" i="15"/>
  <c r="CJ15" i="15"/>
  <c r="CK15" i="15"/>
  <c r="CF16" i="15"/>
  <c r="CG16" i="15"/>
  <c r="CH16" i="15"/>
  <c r="CI16" i="15"/>
  <c r="CJ16" i="15"/>
  <c r="CK16" i="15"/>
  <c r="CF17" i="15"/>
  <c r="CG17" i="15"/>
  <c r="CH17" i="15"/>
  <c r="CI17" i="15"/>
  <c r="CJ17" i="15"/>
  <c r="CK17" i="15"/>
  <c r="CF18" i="15"/>
  <c r="CG18" i="15"/>
  <c r="CH18" i="15"/>
  <c r="CI18" i="15"/>
  <c r="CJ18" i="15"/>
  <c r="CK18" i="15"/>
  <c r="CF19" i="15"/>
  <c r="CG19" i="15"/>
  <c r="CH19" i="15"/>
  <c r="CI19" i="15"/>
  <c r="CJ19" i="15"/>
  <c r="CK19" i="15"/>
  <c r="CF20" i="15"/>
  <c r="CG20" i="15"/>
  <c r="CH20" i="15"/>
  <c r="CI20" i="15"/>
  <c r="CJ20" i="15"/>
  <c r="CK20" i="15"/>
  <c r="CG3" i="15"/>
  <c r="CH3" i="15"/>
  <c r="CI3" i="15"/>
  <c r="CJ3" i="15"/>
  <c r="CK3" i="15"/>
  <c r="CF3" i="15"/>
  <c r="CE4" i="15"/>
  <c r="CE5" i="15"/>
  <c r="CE6" i="15"/>
  <c r="CE7" i="15"/>
  <c r="CE8" i="15"/>
  <c r="CE9" i="15"/>
  <c r="CE10" i="15"/>
  <c r="CE11" i="15"/>
  <c r="CE12" i="15"/>
  <c r="CE13" i="15"/>
  <c r="CE14" i="15"/>
  <c r="CE15" i="15"/>
  <c r="CE16" i="15"/>
  <c r="CE17" i="15"/>
  <c r="CE18" i="15"/>
  <c r="CE19" i="15"/>
  <c r="CE20" i="15"/>
  <c r="CE3" i="15"/>
  <c r="CD4" i="15"/>
  <c r="CD5" i="15"/>
  <c r="CD6" i="15"/>
  <c r="CD7" i="15"/>
  <c r="CD8" i="15"/>
  <c r="CD9" i="15"/>
  <c r="CD10" i="15"/>
  <c r="CD11" i="15"/>
  <c r="CD12" i="15"/>
  <c r="CD13" i="15"/>
  <c r="CD14" i="15"/>
  <c r="CD15" i="15"/>
  <c r="CD16" i="15"/>
  <c r="CD17" i="15"/>
  <c r="CD18" i="15"/>
  <c r="CD19" i="15"/>
  <c r="CD20" i="15"/>
  <c r="CD3" i="15"/>
  <c r="BV4" i="15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V3" i="15"/>
  <c r="BN4" i="15"/>
  <c r="BN5" i="15"/>
  <c r="BN6" i="15"/>
  <c r="BN7" i="15"/>
  <c r="BN8" i="15"/>
  <c r="BN9" i="15"/>
  <c r="BN10" i="15"/>
  <c r="BN11" i="15"/>
  <c r="BN12" i="15"/>
  <c r="BN13" i="15"/>
  <c r="BN14" i="15"/>
  <c r="BN15" i="15"/>
  <c r="BN16" i="15"/>
  <c r="BN17" i="15"/>
  <c r="BN18" i="15"/>
  <c r="BN19" i="15"/>
  <c r="BN20" i="15"/>
  <c r="BN3" i="15"/>
  <c r="BF4" i="15"/>
  <c r="BF5" i="15"/>
  <c r="BF6" i="15"/>
  <c r="BF7" i="15"/>
  <c r="BF8" i="15"/>
  <c r="BF9" i="15"/>
  <c r="BF10" i="15"/>
  <c r="BF11" i="15"/>
  <c r="BF12" i="15"/>
  <c r="BF13" i="15"/>
  <c r="BF14" i="15"/>
  <c r="BF15" i="15"/>
  <c r="BF16" i="15"/>
  <c r="BF17" i="15"/>
  <c r="BF18" i="15"/>
  <c r="BF19" i="15"/>
  <c r="BF20" i="15"/>
  <c r="BF3" i="15"/>
  <c r="AX4" i="15"/>
  <c r="AX5" i="15"/>
  <c r="AX6" i="15"/>
  <c r="AX7" i="15"/>
  <c r="AX8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3" i="15"/>
  <c r="AP4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3" i="15"/>
  <c r="AH4" i="15"/>
  <c r="AH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3" i="15"/>
  <c r="Z4" i="15"/>
  <c r="Z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3" i="15"/>
  <c r="K21" i="15"/>
  <c r="L21" i="15"/>
  <c r="M21" i="15"/>
  <c r="N21" i="15"/>
  <c r="O21" i="15"/>
  <c r="P21" i="15"/>
  <c r="Q21" i="15"/>
  <c r="S21" i="15"/>
  <c r="T21" i="15"/>
  <c r="U21" i="15"/>
  <c r="V21" i="15"/>
  <c r="W21" i="15"/>
  <c r="X21" i="15"/>
  <c r="Y21" i="15"/>
  <c r="AA21" i="15"/>
  <c r="AB21" i="15"/>
  <c r="AC21" i="15"/>
  <c r="AD21" i="15"/>
  <c r="AE21" i="15"/>
  <c r="AF21" i="15"/>
  <c r="AG21" i="15"/>
  <c r="AI21" i="15"/>
  <c r="AJ21" i="15"/>
  <c r="AK21" i="15"/>
  <c r="AL21" i="15"/>
  <c r="AM21" i="15"/>
  <c r="AN21" i="15"/>
  <c r="AO21" i="15"/>
  <c r="AQ21" i="15"/>
  <c r="AR21" i="15"/>
  <c r="AS21" i="15"/>
  <c r="AT21" i="15"/>
  <c r="AU21" i="15"/>
  <c r="AV21" i="15"/>
  <c r="AW21" i="15"/>
  <c r="AX21" i="15"/>
  <c r="AY21" i="15"/>
  <c r="AZ21" i="15"/>
  <c r="BA21" i="15"/>
  <c r="BB21" i="15"/>
  <c r="BC21" i="15"/>
  <c r="BD21" i="15"/>
  <c r="BE21" i="15"/>
  <c r="BF21" i="15"/>
  <c r="BG21" i="15"/>
  <c r="BH21" i="15"/>
  <c r="BI21" i="15"/>
  <c r="BJ21" i="15"/>
  <c r="BK21" i="15"/>
  <c r="BL21" i="15"/>
  <c r="BM21" i="15"/>
  <c r="BO21" i="15"/>
  <c r="BP21" i="15"/>
  <c r="BQ21" i="15"/>
  <c r="BR21" i="15"/>
  <c r="BS21" i="15"/>
  <c r="BT21" i="15"/>
  <c r="BU21" i="15"/>
  <c r="BV21" i="15"/>
  <c r="BW21" i="15"/>
  <c r="BX21" i="15"/>
  <c r="BY21" i="15"/>
  <c r="BZ21" i="15"/>
  <c r="CA21" i="15"/>
  <c r="CB21" i="15"/>
  <c r="CC21" i="15"/>
  <c r="CD21" i="15"/>
  <c r="CF21" i="15"/>
  <c r="CG21" i="15"/>
  <c r="CH21" i="15"/>
  <c r="CI21" i="15"/>
  <c r="C21" i="15"/>
  <c r="D21" i="15"/>
  <c r="E21" i="15"/>
  <c r="F21" i="15"/>
  <c r="G21" i="15"/>
  <c r="H21" i="15"/>
  <c r="I21" i="15"/>
  <c r="CC4" i="6"/>
  <c r="CC5" i="6"/>
  <c r="CC6" i="6"/>
  <c r="CC7" i="6"/>
  <c r="CC8" i="6"/>
  <c r="CC9" i="6"/>
  <c r="CC10" i="6"/>
  <c r="CC11" i="6"/>
  <c r="CC12" i="6"/>
  <c r="CC3" i="6"/>
  <c r="BU4" i="6"/>
  <c r="BU5" i="6"/>
  <c r="BU6" i="6"/>
  <c r="BU7" i="6"/>
  <c r="BU8" i="6"/>
  <c r="BU9" i="6"/>
  <c r="BU10" i="6"/>
  <c r="BU11" i="6"/>
  <c r="BU12" i="6"/>
  <c r="BU3" i="6"/>
  <c r="BM4" i="6"/>
  <c r="BM5" i="6"/>
  <c r="BM6" i="6"/>
  <c r="BM7" i="6"/>
  <c r="BM8" i="6"/>
  <c r="BM9" i="6"/>
  <c r="BM10" i="6"/>
  <c r="BM11" i="6"/>
  <c r="BM12" i="6"/>
  <c r="BM13" i="6"/>
  <c r="BM3" i="6"/>
  <c r="BE4" i="6"/>
  <c r="BE5" i="6"/>
  <c r="BE6" i="6"/>
  <c r="BE7" i="6"/>
  <c r="BE8" i="6"/>
  <c r="BE9" i="6"/>
  <c r="BE10" i="6"/>
  <c r="BE11" i="6"/>
  <c r="BE12" i="6"/>
  <c r="BE3" i="6"/>
  <c r="AW4" i="6"/>
  <c r="AW5" i="6"/>
  <c r="AW6" i="6"/>
  <c r="AW7" i="6"/>
  <c r="AW8" i="6"/>
  <c r="AW9" i="6"/>
  <c r="AW10" i="6"/>
  <c r="AW11" i="6"/>
  <c r="AW12" i="6"/>
  <c r="AW3" i="6"/>
  <c r="AO4" i="6"/>
  <c r="AO5" i="6"/>
  <c r="AO6" i="6"/>
  <c r="AO7" i="6"/>
  <c r="AO8" i="6"/>
  <c r="AO9" i="6"/>
  <c r="AO10" i="6"/>
  <c r="AO11" i="6"/>
  <c r="AO12" i="6"/>
  <c r="AO3" i="6"/>
  <c r="AG4" i="6"/>
  <c r="AG5" i="6"/>
  <c r="AG6" i="6"/>
  <c r="AG7" i="6"/>
  <c r="AG8" i="6"/>
  <c r="AG9" i="6"/>
  <c r="AG10" i="6"/>
  <c r="AG11" i="6"/>
  <c r="AG12" i="6"/>
  <c r="AG3" i="6"/>
  <c r="Y4" i="6"/>
  <c r="Y5" i="6"/>
  <c r="Y6" i="6"/>
  <c r="Y7" i="6"/>
  <c r="Y8" i="6"/>
  <c r="Y9" i="6"/>
  <c r="Y10" i="6"/>
  <c r="Y11" i="6"/>
  <c r="Y3" i="6"/>
  <c r="Q4" i="6"/>
  <c r="Q5" i="6"/>
  <c r="Q6" i="6"/>
  <c r="Q7" i="6"/>
  <c r="Q8" i="6"/>
  <c r="Q9" i="6"/>
  <c r="Q10" i="6"/>
  <c r="Q11" i="6"/>
  <c r="Q3" i="6"/>
  <c r="I4" i="6"/>
  <c r="I5" i="6"/>
  <c r="I6" i="6"/>
  <c r="I7" i="6"/>
  <c r="I8" i="6"/>
  <c r="I9" i="6"/>
  <c r="I10" i="6"/>
  <c r="I11" i="6"/>
  <c r="I12" i="6"/>
  <c r="I3" i="6"/>
  <c r="AF21" i="36" l="1"/>
  <c r="AP19" i="36"/>
  <c r="AP17" i="36"/>
  <c r="AP15" i="36"/>
  <c r="AP13" i="36"/>
  <c r="AP11" i="36"/>
  <c r="AP9" i="36"/>
  <c r="AP7" i="36"/>
  <c r="AP5" i="36"/>
  <c r="AG3" i="36"/>
  <c r="AJ3" i="36" s="1"/>
  <c r="AP20" i="36"/>
  <c r="AP18" i="36"/>
  <c r="AP16" i="36"/>
  <c r="AP14" i="36"/>
  <c r="AP12" i="36"/>
  <c r="AP10" i="36"/>
  <c r="AP8" i="36"/>
  <c r="AP6" i="36"/>
  <c r="AP4" i="36"/>
  <c r="Z21" i="15"/>
  <c r="CK21" i="15"/>
  <c r="R21" i="15"/>
  <c r="J21" i="15"/>
  <c r="AH21" i="15"/>
  <c r="CC6" i="12"/>
  <c r="CC7" i="12"/>
  <c r="CC8" i="12"/>
  <c r="CC9" i="12"/>
  <c r="CC10" i="12"/>
  <c r="CC11" i="12"/>
  <c r="CC12" i="12"/>
  <c r="CC13" i="12"/>
  <c r="CC14" i="12"/>
  <c r="CC5" i="12"/>
  <c r="BU6" i="12"/>
  <c r="BU7" i="12"/>
  <c r="BU8" i="12"/>
  <c r="BU9" i="12"/>
  <c r="BU10" i="12"/>
  <c r="BU11" i="12"/>
  <c r="BU12" i="12"/>
  <c r="BU13" i="12"/>
  <c r="BU14" i="12"/>
  <c r="BU5" i="12"/>
  <c r="BM6" i="12"/>
  <c r="BM7" i="12"/>
  <c r="BM8" i="12"/>
  <c r="BM9" i="12"/>
  <c r="BM10" i="12"/>
  <c r="BM11" i="12"/>
  <c r="BM12" i="12"/>
  <c r="BM13" i="12"/>
  <c r="BM14" i="12"/>
  <c r="BM5" i="12"/>
  <c r="BE6" i="12"/>
  <c r="BE7" i="12"/>
  <c r="BE8" i="12"/>
  <c r="BE9" i="12"/>
  <c r="BE10" i="12"/>
  <c r="BE11" i="12"/>
  <c r="BE12" i="12"/>
  <c r="BE13" i="12"/>
  <c r="BE14" i="12"/>
  <c r="BE5" i="12"/>
  <c r="AW6" i="12"/>
  <c r="AW7" i="12"/>
  <c r="AW8" i="12"/>
  <c r="AW9" i="12"/>
  <c r="AW10" i="12"/>
  <c r="AW11" i="12"/>
  <c r="AW12" i="12"/>
  <c r="AW13" i="12"/>
  <c r="AW14" i="12"/>
  <c r="AW5" i="12"/>
  <c r="AO6" i="12"/>
  <c r="AO7" i="12"/>
  <c r="AO8" i="12"/>
  <c r="AO9" i="12"/>
  <c r="AO10" i="12"/>
  <c r="AO11" i="12"/>
  <c r="AO12" i="12"/>
  <c r="AO13" i="12"/>
  <c r="AO14" i="12"/>
  <c r="AO5" i="12"/>
  <c r="AG6" i="12"/>
  <c r="AG7" i="12"/>
  <c r="AG8" i="12"/>
  <c r="AG9" i="12"/>
  <c r="AG10" i="12"/>
  <c r="AG11" i="12"/>
  <c r="AG12" i="12"/>
  <c r="AG13" i="12"/>
  <c r="AG14" i="12"/>
  <c r="AG5" i="12"/>
  <c r="Y6" i="12"/>
  <c r="Y7" i="12"/>
  <c r="Y8" i="12"/>
  <c r="Y9" i="12"/>
  <c r="Y10" i="12"/>
  <c r="Y11" i="12"/>
  <c r="Y12" i="12"/>
  <c r="Y13" i="12"/>
  <c r="Y14" i="12"/>
  <c r="Y5" i="12"/>
  <c r="Q6" i="12"/>
  <c r="Q7" i="12"/>
  <c r="Q8" i="12"/>
  <c r="Q9" i="12"/>
  <c r="Q10" i="12"/>
  <c r="Q11" i="12"/>
  <c r="Q12" i="12"/>
  <c r="Q13" i="12"/>
  <c r="Q14" i="12"/>
  <c r="Q5" i="12"/>
  <c r="R15" i="12"/>
  <c r="S15" i="12"/>
  <c r="T15" i="12"/>
  <c r="U15" i="12"/>
  <c r="V15" i="12"/>
  <c r="W15" i="12"/>
  <c r="X15" i="12"/>
  <c r="Z15" i="12"/>
  <c r="AA15" i="12"/>
  <c r="AB15" i="12"/>
  <c r="AC15" i="12"/>
  <c r="AD15" i="12"/>
  <c r="AE15" i="12"/>
  <c r="AF15" i="12"/>
  <c r="AH15" i="12"/>
  <c r="AI15" i="12"/>
  <c r="AJ15" i="12"/>
  <c r="AK15" i="12"/>
  <c r="AL15" i="12"/>
  <c r="AM15" i="12"/>
  <c r="AN15" i="12"/>
  <c r="AP15" i="12"/>
  <c r="AQ15" i="12"/>
  <c r="AR15" i="12"/>
  <c r="AS15" i="12"/>
  <c r="AT15" i="12"/>
  <c r="AU15" i="12"/>
  <c r="AV15" i="12"/>
  <c r="AX15" i="12"/>
  <c r="AY15" i="12"/>
  <c r="AZ15" i="12"/>
  <c r="BA15" i="12"/>
  <c r="BB15" i="12"/>
  <c r="BC15" i="12"/>
  <c r="BD15" i="12"/>
  <c r="BF15" i="12"/>
  <c r="BG15" i="12"/>
  <c r="BH15" i="12"/>
  <c r="BI15" i="12"/>
  <c r="BJ15" i="12"/>
  <c r="BK15" i="12"/>
  <c r="BL15" i="12"/>
  <c r="BN15" i="12"/>
  <c r="BO15" i="12"/>
  <c r="BP15" i="12"/>
  <c r="BQ15" i="12"/>
  <c r="BR15" i="12"/>
  <c r="BS15" i="12"/>
  <c r="BV15" i="12"/>
  <c r="BW15" i="12"/>
  <c r="BX15" i="12"/>
  <c r="BY15" i="12"/>
  <c r="BZ15" i="12"/>
  <c r="CA15" i="12"/>
  <c r="CB15" i="12"/>
  <c r="J15" i="12"/>
  <c r="K15" i="12"/>
  <c r="L15" i="12"/>
  <c r="M15" i="12"/>
  <c r="N15" i="12"/>
  <c r="O15" i="12"/>
  <c r="P15" i="12"/>
  <c r="B15" i="12"/>
  <c r="C15" i="12"/>
  <c r="D15" i="12"/>
  <c r="E15" i="12"/>
  <c r="F15" i="12"/>
  <c r="G15" i="12"/>
  <c r="I15" i="12"/>
  <c r="I6" i="12"/>
  <c r="I7" i="12"/>
  <c r="I8" i="12"/>
  <c r="I9" i="12"/>
  <c r="I10" i="12"/>
  <c r="I11" i="12"/>
  <c r="I12" i="12"/>
  <c r="I13" i="12"/>
  <c r="I14" i="12"/>
  <c r="I5" i="12"/>
  <c r="AJ21" i="36" l="1"/>
  <c r="AK3" i="36"/>
  <c r="AP3" i="36" s="1"/>
  <c r="BE15" i="12"/>
  <c r="AO15" i="12"/>
  <c r="Y15" i="12"/>
  <c r="CC15" i="12"/>
  <c r="BM15" i="12"/>
  <c r="AW15" i="12"/>
  <c r="AG15" i="12"/>
  <c r="Q15" i="12"/>
  <c r="O14" i="6"/>
  <c r="G14" i="6"/>
  <c r="C21" i="36" l="1"/>
  <c r="U21" i="36" l="1"/>
  <c r="AO21" i="36"/>
  <c r="AK21" i="36"/>
  <c r="AG21" i="36"/>
  <c r="AC21" i="36"/>
  <c r="Q21" i="36"/>
  <c r="M21" i="36"/>
  <c r="I21" i="36"/>
  <c r="AH21" i="36"/>
  <c r="AD21" i="36"/>
  <c r="Z21" i="36"/>
  <c r="V21" i="36"/>
  <c r="R21" i="36"/>
  <c r="N21" i="36"/>
  <c r="J21" i="36"/>
  <c r="F21" i="36"/>
  <c r="B21" i="36"/>
  <c r="E21" i="36" l="1"/>
  <c r="CJ21" i="15"/>
  <c r="BU15" i="12"/>
  <c r="CA14" i="6"/>
  <c r="F14" i="6"/>
  <c r="CC14" i="6"/>
  <c r="AM21" i="36"/>
  <c r="N14" i="6" l="1"/>
  <c r="W14" i="6"/>
  <c r="AM14" i="6"/>
  <c r="BC14" i="6"/>
  <c r="BK14" i="6"/>
  <c r="AD14" i="6"/>
  <c r="AE14" i="6"/>
  <c r="G21" i="36" l="1"/>
  <c r="K21" i="36"/>
  <c r="O21" i="36"/>
  <c r="S21" i="36"/>
  <c r="W21" i="36"/>
  <c r="AA21" i="36"/>
  <c r="AE21" i="36"/>
  <c r="AI21" i="36"/>
  <c r="AI14" i="6" l="1"/>
  <c r="AJ14" i="6"/>
  <c r="AK14" i="6"/>
  <c r="AL14" i="6"/>
  <c r="AP14" i="6"/>
  <c r="AQ14" i="6"/>
  <c r="AR14" i="6"/>
  <c r="AS14" i="6"/>
  <c r="AT14" i="6"/>
  <c r="AX14" i="6"/>
  <c r="AY14" i="6"/>
  <c r="AZ14" i="6"/>
  <c r="BA14" i="6"/>
  <c r="BB14" i="6"/>
  <c r="BF14" i="6"/>
  <c r="BG14" i="6"/>
  <c r="BH14" i="6"/>
  <c r="BI14" i="6"/>
  <c r="BJ14" i="6"/>
  <c r="BN14" i="6"/>
  <c r="BO14" i="6"/>
  <c r="BP14" i="6"/>
  <c r="BQ14" i="6"/>
  <c r="BR14" i="6"/>
  <c r="AH14" i="6"/>
  <c r="BE14" i="6" l="1"/>
  <c r="BU14" i="6"/>
  <c r="AO14" i="6"/>
  <c r="BM14" i="6"/>
  <c r="AW14" i="6"/>
  <c r="E14" i="6" l="1"/>
  <c r="D14" i="6"/>
  <c r="C14" i="6"/>
  <c r="I14" i="6" l="1"/>
  <c r="M14" i="6"/>
  <c r="L14" i="6"/>
  <c r="K14" i="6"/>
  <c r="Q14" i="6" l="1"/>
  <c r="U14" i="6"/>
  <c r="T14" i="6"/>
  <c r="S14" i="6"/>
  <c r="Y14" i="6" l="1"/>
  <c r="AC14" i="6"/>
  <c r="AB14" i="6"/>
  <c r="AA14" i="6"/>
  <c r="AG14" i="6" l="1"/>
  <c r="Z14" i="6" l="1"/>
  <c r="R14" i="6"/>
  <c r="J14" i="6"/>
  <c r="B14" i="6"/>
  <c r="AP21" i="15" l="1"/>
  <c r="CE21" i="15"/>
  <c r="BN21" i="15"/>
  <c r="Y21" i="36"/>
  <c r="AP21" i="36"/>
</calcChain>
</file>

<file path=xl/sharedStrings.xml><?xml version="1.0" encoding="utf-8"?>
<sst xmlns="http://schemas.openxmlformats.org/spreadsheetml/2006/main" count="428" uniqueCount="78">
  <si>
    <t>СОШ 1     5-11кл</t>
  </si>
  <si>
    <t>СОШ2</t>
  </si>
  <si>
    <t>СОШ4</t>
  </si>
  <si>
    <t>ООШ5</t>
  </si>
  <si>
    <t>СОШ6</t>
  </si>
  <si>
    <t>СОШ8</t>
  </si>
  <si>
    <t>СОШ9</t>
  </si>
  <si>
    <t>лицей</t>
  </si>
  <si>
    <t>гимназия</t>
  </si>
  <si>
    <t>№</t>
  </si>
  <si>
    <t>предмет</t>
  </si>
  <si>
    <t>2014-2015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</si>
  <si>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</si>
  <si>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</si>
  <si>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</si>
  <si>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</si>
  <si>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</si>
  <si>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</si>
  <si>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</si>
  <si>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</si>
  <si>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</si>
  <si>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</si>
  <si>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</si>
  <si>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</si>
  <si>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</si>
  <si>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</si>
  <si>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</si>
  <si>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</si>
  <si>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</si>
  <si>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ОРР</t>
  </si>
  <si>
    <t>среднее качество по ОУ</t>
  </si>
  <si>
    <t>Предмет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</si>
  <si>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</si>
  <si>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</si>
  <si>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</si>
  <si>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</si>
  <si>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</si>
  <si>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</si>
  <si>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</si>
  <si>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литерат чтение</t>
  </si>
  <si>
    <t>окружающий мир</t>
  </si>
  <si>
    <t>музыка</t>
  </si>
  <si>
    <t>ИЗО</t>
  </si>
  <si>
    <t xml:space="preserve">   </t>
  </si>
  <si>
    <t>СОШ1</t>
  </si>
  <si>
    <t>среднее</t>
  </si>
  <si>
    <t>среднее значение</t>
  </si>
  <si>
    <t>б/о</t>
  </si>
  <si>
    <t>15-16</t>
  </si>
  <si>
    <t>16-17</t>
  </si>
  <si>
    <t>17-18</t>
  </si>
  <si>
    <t>2014--2015</t>
  </si>
  <si>
    <t>2015-2016</t>
  </si>
  <si>
    <t>2016-2017</t>
  </si>
  <si>
    <t>2017-2018</t>
  </si>
  <si>
    <t xml:space="preserve"> </t>
  </si>
  <si>
    <t xml:space="preserve"> _</t>
  </si>
  <si>
    <t>-</t>
  </si>
  <si>
    <t>информатика</t>
  </si>
  <si>
    <t>18-19</t>
  </si>
  <si>
    <t>2018-2019</t>
  </si>
  <si>
    <t>СОШ 8</t>
  </si>
  <si>
    <t>СОШ 9</t>
  </si>
  <si>
    <t>Гимназия</t>
  </si>
  <si>
    <t>Лицей</t>
  </si>
  <si>
    <t>математика (алг)</t>
  </si>
  <si>
    <t>среднее по городу за 5  все ОО</t>
  </si>
  <si>
    <t>19-20</t>
  </si>
  <si>
    <t>2019-2020</t>
  </si>
  <si>
    <t>нет</t>
  </si>
  <si>
    <t xml:space="preserve">  -</t>
  </si>
  <si>
    <t xml:space="preserve"> -</t>
  </si>
  <si>
    <t>ЛПГ</t>
  </si>
  <si>
    <t>2019-2021</t>
  </si>
  <si>
    <t>ОРКСЭ</t>
  </si>
  <si>
    <t>20-21</t>
  </si>
  <si>
    <t>2020-2021</t>
  </si>
  <si>
    <t>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</si>
</sst>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93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2" xfId="0" applyFont="1" applyFill="1" applyBorder="1"/>
    <xf numFmtId="2" fontId="0" fillId="0" borderId="0" xfId="0" applyNumberFormat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0" fontId="4" fillId="0" borderId="2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3" xfId="0" applyFont="1" applyBorder="1"/>
    <xf numFmtId="1" fontId="0" fillId="0" borderId="4" xfId="0" applyNumberFormat="1" applyBorder="1"/>
    <xf numFmtId="1" fontId="3" fillId="0" borderId="2" xfId="0" applyNumberFormat="1" applyFont="1" applyBorder="1"/>
    <xf numFmtId="1" fontId="0" fillId="0" borderId="7" xfId="0" applyNumberFormat="1" applyBorder="1"/>
    <xf numFmtId="1" fontId="0" fillId="14" borderId="2" xfId="0" applyNumberFormat="1" applyFill="1" applyBorder="1"/>
    <xf numFmtId="1" fontId="3" fillId="15" borderId="2" xfId="0" applyNumberFormat="1" applyFont="1" applyFill="1" applyBorder="1"/>
    <xf numFmtId="1" fontId="0" fillId="15" borderId="2" xfId="0" applyNumberFormat="1" applyFill="1" applyBorder="1"/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4" fillId="14" borderId="0" xfId="0" applyFont="1" applyFill="1"/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0" fontId="4" fillId="10" borderId="2" xfId="0" applyFont="1" applyFill="1" applyBorder="1"/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3" borderId="2" xfId="0" applyFont="1" applyFill="1" applyBorder="1"/>
    <xf numFmtId="0" fontId="4" fillId="13" borderId="2" xfId="0" applyFont="1" applyFill="1" applyBorder="1" applyAlignment="1">
      <alignment horizontal="center"/>
    </xf>
    <xf numFmtId="1" fontId="0" fillId="10" borderId="2" xfId="0" applyNumberFormat="1" applyFill="1" applyBorder="1"/>
    <xf numFmtId="1" fontId="0" fillId="13" borderId="2" xfId="0" applyNumberFormat="1" applyFill="1" applyBorder="1"/>
    <xf numFmtId="1" fontId="0" fillId="16" borderId="2" xfId="0" applyNumberFormat="1" applyFill="1" applyBorder="1"/>
    <xf numFmtId="1" fontId="0" fillId="16" borderId="2" xfId="0" applyNumberFormat="1" applyFill="1" applyBorder="1" applyAlignment="1">
      <alignment horizontal="right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1" fontId="0" fillId="17" borderId="2" xfId="0" applyNumberFormat="1" applyFill="1" applyBorder="1"/>
    <xf numFmtId="1" fontId="0" fillId="12" borderId="2" xfId="0" applyNumberForma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1" fontId="0" fillId="6" borderId="2" xfId="0" applyNumberFormat="1" applyFill="1" applyBorder="1"/>
    <xf numFmtId="0" fontId="4" fillId="14" borderId="0" xfId="0" applyFont="1" applyFill="1" applyBorder="1"/>
    <xf numFmtId="9" fontId="0" fillId="0" borderId="0" xfId="0" applyNumberFormat="1"/>
    <xf numFmtId="0" fontId="1" fillId="20" borderId="0" xfId="0" applyFont="1" applyFill="1"/>
    <xf numFmtId="0" fontId="0" fillId="20" borderId="0" xfId="0" applyFill="1"/>
    <xf numFmtId="2" fontId="0" fillId="10" borderId="2" xfId="0" applyNumberFormat="1" applyFill="1" applyBorder="1"/>
    <xf numFmtId="0" fontId="0" fillId="0" borderId="7" xfId="0" applyBorder="1"/>
    <xf numFmtId="0" fontId="0" fillId="0" borderId="0" xfId="0"/>
    <xf numFmtId="0" fontId="0" fillId="0" borderId="2" xfId="0" applyBorder="1"/>
    <xf numFmtId="0" fontId="5" fillId="11" borderId="10" xfId="0" applyFont="1" applyFill="1" applyBorder="1" applyAlignment="1"/>
    <xf numFmtId="0" fontId="5" fillId="11" borderId="8" xfId="0" applyFont="1" applyFill="1" applyBorder="1" applyAlignment="1"/>
    <xf numFmtId="0" fontId="4" fillId="6" borderId="0" xfId="0" applyFont="1" applyFill="1" applyBorder="1"/>
    <xf numFmtId="0" fontId="4" fillId="5" borderId="0" xfId="0" applyFont="1" applyFill="1" applyBorder="1"/>
    <xf numFmtId="0" fontId="4" fillId="16" borderId="0" xfId="0" applyFont="1" applyFill="1" applyBorder="1"/>
    <xf numFmtId="0" fontId="4" fillId="12" borderId="0" xfId="0" applyFon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1" fontId="0" fillId="5" borderId="2" xfId="0" applyNumberFormat="1" applyFill="1" applyBorder="1"/>
    <xf numFmtId="0" fontId="4" fillId="1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Fill="1"/>
    <xf numFmtId="0" fontId="0" fillId="21" borderId="2" xfId="0" applyFill="1" applyBorder="1"/>
    <xf numFmtId="165" fontId="0" fillId="15" borderId="2" xfId="0" applyNumberFormat="1" applyFill="1" applyBorder="1"/>
    <xf numFmtId="1" fontId="0" fillId="17" borderId="3" xfId="0" applyNumberFormat="1" applyFill="1" applyBorder="1"/>
    <xf numFmtId="0" fontId="0" fillId="15" borderId="3" xfId="0" applyFill="1" applyBorder="1" applyAlignment="1"/>
    <xf numFmtId="0" fontId="0" fillId="15" borderId="12" xfId="0" applyFill="1" applyBorder="1" applyAlignment="1"/>
    <xf numFmtId="0" fontId="0" fillId="15" borderId="7" xfId="0" applyFill="1" applyBorder="1" applyAlignment="1"/>
    <xf numFmtId="0" fontId="4" fillId="10" borderId="0" xfId="0" applyFont="1" applyFill="1" applyBorder="1" applyAlignment="1">
      <alignment wrapText="1"/>
    </xf>
    <xf numFmtId="0" fontId="5" fillId="11" borderId="0" xfId="0" applyFont="1" applyFill="1" applyBorder="1" applyAlignment="1"/>
    <xf numFmtId="0" fontId="4" fillId="0" borderId="7" xfId="0" applyFont="1" applyBorder="1"/>
    <xf numFmtId="0" fontId="0" fillId="0" borderId="2" xfId="0" applyBorder="1" applyAlignment="1">
      <alignment wrapText="1"/>
    </xf>
    <xf numFmtId="1" fontId="0" fillId="0" borderId="2" xfId="0" applyNumberFormat="1" applyFill="1" applyBorder="1"/>
    <xf numFmtId="1" fontId="0" fillId="0" borderId="3" xfId="0" applyNumberFormat="1" applyFont="1" applyBorder="1" applyAlignment="1">
      <alignment horizontal="left"/>
    </xf>
    <xf numFmtId="1" fontId="0" fillId="0" borderId="3" xfId="0" applyNumberFormat="1" applyBorder="1"/>
    <xf numFmtId="1" fontId="0" fillId="0" borderId="2" xfId="0" applyNumberFormat="1" applyFont="1" applyBorder="1"/>
    <xf numFmtId="1" fontId="7" fillId="0" borderId="7" xfId="0" applyNumberFormat="1" applyFont="1" applyBorder="1"/>
    <xf numFmtId="1" fontId="0" fillId="0" borderId="2" xfId="1" applyNumberFormat="1" applyFont="1" applyBorder="1"/>
    <xf numFmtId="1" fontId="7" fillId="0" borderId="9" xfId="0" applyNumberFormat="1" applyFont="1" applyBorder="1"/>
    <xf numFmtId="1" fontId="7" fillId="0" borderId="7" xfId="0" applyNumberFormat="1" applyFont="1" applyBorder="1" applyAlignment="1">
      <alignment horizontal="right"/>
    </xf>
    <xf numFmtId="1" fontId="0" fillId="0" borderId="6" xfId="0" applyNumberFormat="1" applyFont="1" applyFill="1" applyBorder="1" applyAlignment="1">
      <alignment horizontal="left"/>
    </xf>
    <xf numFmtId="1" fontId="0" fillId="0" borderId="6" xfId="0" applyNumberFormat="1" applyBorder="1"/>
    <xf numFmtId="1" fontId="7" fillId="0" borderId="2" xfId="0" applyNumberFormat="1" applyFont="1" applyBorder="1"/>
    <xf numFmtId="1" fontId="3" fillId="0" borderId="4" xfId="0" applyNumberFormat="1" applyFont="1" applyBorder="1"/>
    <xf numFmtId="1" fontId="0" fillId="21" borderId="2" xfId="0" applyNumberFormat="1" applyFill="1" applyBorder="1"/>
    <xf numFmtId="1" fontId="0" fillId="22" borderId="2" xfId="0" applyNumberFormat="1" applyFill="1" applyBorder="1"/>
    <xf numFmtId="1" fontId="0" fillId="2" borderId="2" xfId="0" applyNumberFormat="1" applyFill="1" applyBorder="1"/>
    <xf numFmtId="1" fontId="8" fillId="0" borderId="2" xfId="0" applyNumberFormat="1" applyFont="1" applyBorder="1" applyAlignment="1">
      <alignment horizontal="right" vertical="center" wrapText="1"/>
    </xf>
    <xf numFmtId="1" fontId="0" fillId="0" borderId="2" xfId="0" applyNumberFormat="1" applyFill="1" applyBorder="1" applyAlignment="1">
      <alignment horizontal="right"/>
    </xf>
    <xf numFmtId="1" fontId="8" fillId="23" borderId="2" xfId="0" applyNumberFormat="1" applyFont="1" applyFill="1" applyBorder="1" applyAlignment="1">
      <alignment horizontal="right" vertical="center" wrapText="1"/>
    </xf>
    <xf numFmtId="1" fontId="7" fillId="17" borderId="13" xfId="0" applyNumberFormat="1" applyFont="1" applyFill="1" applyBorder="1" applyAlignment="1">
      <alignment horizontal="center" vertical="center" wrapText="1"/>
    </xf>
    <xf numFmtId="1" fontId="7" fillId="17" borderId="2" xfId="0" applyNumberFormat="1" applyFont="1" applyFill="1" applyBorder="1" applyAlignment="1">
      <alignment horizontal="right" wrapText="1"/>
    </xf>
    <xf numFmtId="1" fontId="0" fillId="13" borderId="2" xfId="0" applyNumberFormat="1" applyFill="1" applyBorder="1" applyAlignment="1">
      <alignment horizontal="right"/>
    </xf>
    <xf numFmtId="1" fontId="7" fillId="17" borderId="2" xfId="1" applyNumberFormat="1" applyFont="1" applyFill="1" applyBorder="1" applyAlignment="1">
      <alignment horizontal="right" wrapText="1"/>
    </xf>
    <xf numFmtId="0" fontId="0" fillId="6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</cellXfs>
  <cellStyles count="3">
    <cellStyle name="Денежный 2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"/>
  <sheetViews>
    <sheetView topLeftCell="BE1" workbookViewId="0">
      <selection activeCell="BL16" sqref="BL16"/>
    </sheetView>
  </sheetViews>
  <sheetFormatPr defaultRowHeight="15" x14ac:dyDescent="0.25"/>
  <cols>
    <col min="1" max="1" width="18.42578125" customWidth="1"/>
    <col min="2" max="2" width="9.85546875" style="2" customWidth="1"/>
    <col min="3" max="3" width="9" style="2" customWidth="1"/>
    <col min="4" max="4" width="9.5703125" style="2" customWidth="1"/>
    <col min="5" max="6" width="8.7109375" style="2" customWidth="1"/>
    <col min="7" max="7" width="8.7109375" style="51" customWidth="1"/>
    <col min="8" max="8" width="8.7109375" style="2" customWidth="1"/>
    <col min="9" max="14" width="13.140625" style="2" customWidth="1"/>
    <col min="15" max="15" width="13.140625" style="51" customWidth="1"/>
    <col min="16" max="16" width="13.140625" style="2" customWidth="1"/>
    <col min="17" max="23" width="10.140625" style="2" customWidth="1"/>
    <col min="24" max="24" width="13.28515625" style="51" customWidth="1"/>
    <col min="25" max="31" width="10.28515625" style="2" customWidth="1"/>
    <col min="32" max="32" width="10.28515625" style="51" customWidth="1"/>
    <col min="33" max="39" width="12.140625" style="2" customWidth="1"/>
    <col min="40" max="40" width="12.140625" style="51" customWidth="1"/>
    <col min="41" max="47" width="13.5703125" style="2" customWidth="1"/>
    <col min="48" max="48" width="13.5703125" style="51" customWidth="1"/>
    <col min="49" max="55" width="11.7109375" style="2" customWidth="1"/>
    <col min="56" max="56" width="11.7109375" style="51" customWidth="1"/>
    <col min="57" max="63" width="12.5703125" style="2" customWidth="1"/>
    <col min="64" max="64" width="12.5703125" style="51" customWidth="1"/>
    <col min="65" max="71" width="13.140625" style="2" customWidth="1"/>
    <col min="72" max="72" width="13.140625" style="51" customWidth="1"/>
    <col min="73" max="73" width="13.85546875" style="2" customWidth="1"/>
    <col min="74" max="80" width="13.140625" style="51" customWidth="1"/>
    <col min="81" max="81" width="13.85546875" style="51" customWidth="1"/>
  </cols>
  <sheetData>
    <row r="1" spans="1:81" x14ac:dyDescent="0.25">
      <c r="A1" s="100" t="s">
        <v>31</v>
      </c>
      <c r="B1" s="101" t="s">
        <v>32</v>
      </c>
      <c r="C1" s="102"/>
      <c r="D1" s="102"/>
      <c r="E1" s="102"/>
      <c r="F1" s="102"/>
      <c r="G1" s="102"/>
      <c r="H1" s="102"/>
      <c r="I1" s="103"/>
      <c r="J1" s="104" t="s">
        <v>33</v>
      </c>
      <c r="K1" s="105"/>
      <c r="L1" s="105"/>
      <c r="M1" s="105"/>
      <c r="N1" s="105"/>
      <c r="O1" s="105"/>
      <c r="P1" s="105"/>
      <c r="Q1" s="106"/>
      <c r="R1" s="107" t="s">
        <v>34</v>
      </c>
      <c r="S1" s="108"/>
      <c r="T1" s="108"/>
      <c r="U1" s="108"/>
      <c r="V1" s="108"/>
      <c r="W1" s="108"/>
      <c r="X1" s="108"/>
      <c r="Y1" s="109"/>
      <c r="Z1" s="110" t="s">
        <v>35</v>
      </c>
      <c r="AA1" s="111"/>
      <c r="AB1" s="111"/>
      <c r="AC1" s="111"/>
      <c r="AD1" s="111"/>
      <c r="AE1" s="111"/>
      <c r="AF1" s="111"/>
      <c r="AG1" s="112"/>
      <c r="AH1" s="116" t="s">
        <v>36</v>
      </c>
      <c r="AI1" s="117"/>
      <c r="AJ1" s="117"/>
      <c r="AK1" s="117"/>
      <c r="AL1" s="117"/>
      <c r="AM1" s="117"/>
      <c r="AN1" s="117"/>
      <c r="AO1" s="118"/>
      <c r="AP1" s="119" t="s">
        <v>37</v>
      </c>
      <c r="AQ1" s="120"/>
      <c r="AR1" s="120"/>
      <c r="AS1" s="120"/>
      <c r="AT1" s="120"/>
      <c r="AU1" s="120"/>
      <c r="AV1" s="120"/>
      <c r="AW1" s="121"/>
      <c r="AX1" s="122" t="s">
        <v>38</v>
      </c>
      <c r="AY1" s="123"/>
      <c r="AZ1" s="123"/>
      <c r="BA1" s="123"/>
      <c r="BB1" s="123"/>
      <c r="BC1" s="123"/>
      <c r="BD1" s="123"/>
      <c r="BE1" s="124"/>
      <c r="BF1" s="125" t="s">
        <v>7</v>
      </c>
      <c r="BG1" s="126"/>
      <c r="BH1" s="126"/>
      <c r="BI1" s="126"/>
      <c r="BJ1" s="126"/>
      <c r="BK1" s="126"/>
      <c r="BL1" s="126"/>
      <c r="BM1" s="127"/>
      <c r="BN1" s="107" t="s">
        <v>8</v>
      </c>
      <c r="BO1" s="108"/>
      <c r="BP1" s="108"/>
      <c r="BQ1" s="108"/>
      <c r="BR1" s="108"/>
      <c r="BS1" s="108"/>
      <c r="BT1" s="108"/>
      <c r="BU1" s="109"/>
      <c r="BV1" s="113" t="s">
        <v>72</v>
      </c>
      <c r="BW1" s="114"/>
      <c r="BX1" s="114"/>
      <c r="BY1" s="114"/>
      <c r="BZ1" s="114"/>
      <c r="CA1" s="114"/>
      <c r="CB1" s="114"/>
      <c r="CC1" s="115"/>
    </row>
    <row r="2" spans="1:81" x14ac:dyDescent="0.25">
      <c r="A2" s="100"/>
      <c r="B2" s="23" t="s">
        <v>51</v>
      </c>
      <c r="C2" s="24" t="s">
        <v>52</v>
      </c>
      <c r="D2" s="24" t="s">
        <v>53</v>
      </c>
      <c r="E2" s="23" t="s">
        <v>54</v>
      </c>
      <c r="F2" s="45" t="s">
        <v>60</v>
      </c>
      <c r="G2" s="23" t="s">
        <v>68</v>
      </c>
      <c r="H2" s="23" t="s">
        <v>76</v>
      </c>
      <c r="I2" s="25" t="s">
        <v>45</v>
      </c>
      <c r="J2" s="26" t="s">
        <v>51</v>
      </c>
      <c r="K2" s="27" t="s">
        <v>52</v>
      </c>
      <c r="L2" s="27" t="s">
        <v>53</v>
      </c>
      <c r="M2" s="26" t="s">
        <v>54</v>
      </c>
      <c r="N2" s="26" t="s">
        <v>60</v>
      </c>
      <c r="O2" s="45" t="s">
        <v>68</v>
      </c>
      <c r="P2" s="45" t="s">
        <v>76</v>
      </c>
      <c r="Q2" s="26" t="s">
        <v>45</v>
      </c>
      <c r="R2" s="28" t="s">
        <v>51</v>
      </c>
      <c r="S2" s="31" t="s">
        <v>52</v>
      </c>
      <c r="T2" s="31" t="s">
        <v>53</v>
      </c>
      <c r="U2" s="28" t="s">
        <v>54</v>
      </c>
      <c r="V2" s="28" t="s">
        <v>60</v>
      </c>
      <c r="W2" s="62" t="s">
        <v>68</v>
      </c>
      <c r="X2" s="74" t="s">
        <v>76</v>
      </c>
      <c r="Y2" s="28" t="s">
        <v>45</v>
      </c>
      <c r="Z2" s="32" t="s">
        <v>51</v>
      </c>
      <c r="AA2" s="33" t="s">
        <v>52</v>
      </c>
      <c r="AB2" s="33" t="s">
        <v>53</v>
      </c>
      <c r="AC2" s="32" t="s">
        <v>54</v>
      </c>
      <c r="AD2" s="32" t="s">
        <v>60</v>
      </c>
      <c r="AE2" s="45" t="s">
        <v>68</v>
      </c>
      <c r="AF2" s="45" t="s">
        <v>76</v>
      </c>
      <c r="AG2" s="32" t="s">
        <v>45</v>
      </c>
      <c r="AH2" s="29" t="s">
        <v>51</v>
      </c>
      <c r="AI2" s="30" t="s">
        <v>52</v>
      </c>
      <c r="AJ2" s="30" t="s">
        <v>53</v>
      </c>
      <c r="AK2" s="29" t="s">
        <v>54</v>
      </c>
      <c r="AL2" s="29" t="s">
        <v>60</v>
      </c>
      <c r="AM2" s="57" t="s">
        <v>68</v>
      </c>
      <c r="AN2" s="57" t="s">
        <v>76</v>
      </c>
      <c r="AO2" s="29" t="s">
        <v>45</v>
      </c>
      <c r="AP2" s="38" t="s">
        <v>51</v>
      </c>
      <c r="AQ2" s="39" t="s">
        <v>52</v>
      </c>
      <c r="AR2" s="39" t="s">
        <v>53</v>
      </c>
      <c r="AS2" s="38" t="s">
        <v>54</v>
      </c>
      <c r="AT2" s="38" t="s">
        <v>60</v>
      </c>
      <c r="AU2" s="58" t="s">
        <v>68</v>
      </c>
      <c r="AV2" s="58" t="s">
        <v>76</v>
      </c>
      <c r="AW2" s="38" t="s">
        <v>45</v>
      </c>
      <c r="AX2" s="38" t="s">
        <v>51</v>
      </c>
      <c r="AY2" s="39" t="s">
        <v>52</v>
      </c>
      <c r="AZ2" s="39" t="s">
        <v>53</v>
      </c>
      <c r="BA2" s="38" t="s">
        <v>54</v>
      </c>
      <c r="BB2" s="38" t="s">
        <v>60</v>
      </c>
      <c r="BC2" s="38" t="s">
        <v>68</v>
      </c>
      <c r="BD2" s="38" t="s">
        <v>76</v>
      </c>
      <c r="BE2" s="38" t="s">
        <v>45</v>
      </c>
      <c r="BF2" s="42" t="s">
        <v>51</v>
      </c>
      <c r="BG2" s="43" t="s">
        <v>52</v>
      </c>
      <c r="BH2" s="43" t="s">
        <v>53</v>
      </c>
      <c r="BI2" s="42" t="s">
        <v>54</v>
      </c>
      <c r="BJ2" s="42" t="s">
        <v>60</v>
      </c>
      <c r="BK2" s="55" t="s">
        <v>68</v>
      </c>
      <c r="BL2" s="55" t="s">
        <v>76</v>
      </c>
      <c r="BM2" s="42" t="s">
        <v>45</v>
      </c>
      <c r="BN2" s="28" t="s">
        <v>51</v>
      </c>
      <c r="BO2" s="31" t="s">
        <v>52</v>
      </c>
      <c r="BP2" s="31" t="s">
        <v>53</v>
      </c>
      <c r="BQ2" s="28" t="s">
        <v>54</v>
      </c>
      <c r="BR2" s="28" t="s">
        <v>60</v>
      </c>
      <c r="BS2" s="45" t="s">
        <v>68</v>
      </c>
      <c r="BT2" s="45" t="s">
        <v>76</v>
      </c>
      <c r="BU2" s="28" t="s">
        <v>45</v>
      </c>
      <c r="BV2" s="59" t="s">
        <v>51</v>
      </c>
      <c r="BW2" s="60" t="s">
        <v>52</v>
      </c>
      <c r="BX2" s="60" t="s">
        <v>53</v>
      </c>
      <c r="BY2" s="59" t="s">
        <v>54</v>
      </c>
      <c r="BZ2" s="59" t="s">
        <v>60</v>
      </c>
      <c r="CA2" s="56" t="s">
        <v>68</v>
      </c>
      <c r="CB2" s="56" t="s">
        <v>76</v>
      </c>
      <c r="CC2" s="59" t="s">
        <v>45</v>
      </c>
    </row>
    <row r="3" spans="1:81" ht="15.75" thickBot="1" x14ac:dyDescent="0.3">
      <c r="A3" s="3" t="s">
        <v>12</v>
      </c>
      <c r="B3" s="20">
        <v>56</v>
      </c>
      <c r="C3" s="20">
        <v>59</v>
      </c>
      <c r="D3" s="20">
        <v>64</v>
      </c>
      <c r="E3" s="20">
        <v>58</v>
      </c>
      <c r="F3" s="20">
        <v>63</v>
      </c>
      <c r="G3" s="20">
        <v>64</v>
      </c>
      <c r="H3" s="20">
        <v>59</v>
      </c>
      <c r="I3" s="20">
        <f>AVERAGE(B3:H3)</f>
        <v>60.428571428571431</v>
      </c>
      <c r="J3" s="21">
        <v>63</v>
      </c>
      <c r="K3" s="22">
        <v>64.3</v>
      </c>
      <c r="L3" s="22">
        <v>64</v>
      </c>
      <c r="M3" s="22">
        <v>64</v>
      </c>
      <c r="N3" s="22">
        <v>61</v>
      </c>
      <c r="O3" s="22">
        <v>67</v>
      </c>
      <c r="P3" s="22">
        <v>65</v>
      </c>
      <c r="Q3" s="22">
        <f>AVERAGE(J3:P3)</f>
        <v>64.042857142857144</v>
      </c>
      <c r="R3" s="34">
        <v>53</v>
      </c>
      <c r="S3" s="34">
        <v>55</v>
      </c>
      <c r="T3" s="34">
        <v>55</v>
      </c>
      <c r="U3" s="34">
        <v>53</v>
      </c>
      <c r="V3" s="34"/>
      <c r="W3" s="34">
        <v>55</v>
      </c>
      <c r="X3" s="34">
        <v>55</v>
      </c>
      <c r="Y3" s="34">
        <f>AVERAGE(R3:X3)</f>
        <v>54.333333333333336</v>
      </c>
      <c r="Z3" s="35">
        <v>69</v>
      </c>
      <c r="AA3" s="35">
        <v>60</v>
      </c>
      <c r="AB3" s="35">
        <v>61</v>
      </c>
      <c r="AC3" s="35">
        <v>58</v>
      </c>
      <c r="AD3" s="35">
        <v>45</v>
      </c>
      <c r="AE3" s="35">
        <v>49</v>
      </c>
      <c r="AF3" s="20">
        <v>51</v>
      </c>
      <c r="AG3" s="35">
        <f>AVERAGE(Z3:AF3)</f>
        <v>56.142857142857146</v>
      </c>
      <c r="AH3" s="36">
        <v>47</v>
      </c>
      <c r="AI3" s="36">
        <v>49.8</v>
      </c>
      <c r="AJ3" s="36">
        <v>38.200000000000003</v>
      </c>
      <c r="AK3" s="36">
        <v>39.1</v>
      </c>
      <c r="AL3" s="36">
        <v>49</v>
      </c>
      <c r="AM3" s="36">
        <v>44.5</v>
      </c>
      <c r="AN3" s="36">
        <v>46</v>
      </c>
      <c r="AO3" s="36">
        <f>AVERAGE(AH3:AN3)</f>
        <v>44.800000000000004</v>
      </c>
      <c r="AP3" s="41">
        <v>52</v>
      </c>
      <c r="AQ3" s="41">
        <v>62</v>
      </c>
      <c r="AR3" s="41">
        <v>63</v>
      </c>
      <c r="AS3" s="41">
        <v>61</v>
      </c>
      <c r="AT3" s="41">
        <v>51</v>
      </c>
      <c r="AU3" s="41">
        <v>53</v>
      </c>
      <c r="AV3" s="41">
        <v>46</v>
      </c>
      <c r="AW3" s="41">
        <f>AVERAGE(AP3:AV3)</f>
        <v>55.428571428571431</v>
      </c>
      <c r="AX3" s="40">
        <v>67.5</v>
      </c>
      <c r="AY3" s="40">
        <v>67.8</v>
      </c>
      <c r="AZ3" s="40">
        <v>66</v>
      </c>
      <c r="BA3" s="40">
        <v>65</v>
      </c>
      <c r="BB3" s="40">
        <v>65</v>
      </c>
      <c r="BC3" s="96">
        <v>70</v>
      </c>
      <c r="BD3" s="97">
        <v>77</v>
      </c>
      <c r="BE3" s="40">
        <f>AVERAGE(AX3:BD3)</f>
        <v>68.328571428571436</v>
      </c>
      <c r="BF3" s="44">
        <v>74</v>
      </c>
      <c r="BG3" s="44">
        <v>79</v>
      </c>
      <c r="BH3" s="44">
        <v>78</v>
      </c>
      <c r="BI3" s="44">
        <v>77</v>
      </c>
      <c r="BJ3" s="44">
        <v>73</v>
      </c>
      <c r="BK3" s="44">
        <v>81</v>
      </c>
      <c r="BL3" s="44">
        <v>82</v>
      </c>
      <c r="BM3" s="44">
        <f>AVERAGE(BF3:BL3)</f>
        <v>77.714285714285708</v>
      </c>
      <c r="BN3" s="34">
        <v>63</v>
      </c>
      <c r="BO3" s="34">
        <v>60</v>
      </c>
      <c r="BP3" s="34">
        <v>68</v>
      </c>
      <c r="BQ3" s="34">
        <v>62</v>
      </c>
      <c r="BR3" s="34">
        <v>57</v>
      </c>
      <c r="BS3" s="34">
        <v>58</v>
      </c>
      <c r="BT3" s="34"/>
      <c r="BU3" s="34">
        <f>AVERAGE(BN3:BT3)</f>
        <v>61.333333333333336</v>
      </c>
      <c r="BV3" s="61"/>
      <c r="BW3" s="61"/>
      <c r="BX3" s="61"/>
      <c r="BY3" s="61"/>
      <c r="BZ3" s="61"/>
      <c r="CA3" s="61">
        <v>58</v>
      </c>
      <c r="CB3" s="61"/>
      <c r="CC3" s="61">
        <f>AVERAGE(BV3:CB3)</f>
        <v>58</v>
      </c>
    </row>
    <row r="4" spans="1:81" ht="15.75" thickBot="1" x14ac:dyDescent="0.3">
      <c r="A4" s="3" t="s">
        <v>39</v>
      </c>
      <c r="B4" s="20">
        <v>74</v>
      </c>
      <c r="C4" s="20">
        <v>79</v>
      </c>
      <c r="D4" s="20">
        <v>79</v>
      </c>
      <c r="E4" s="20">
        <v>80</v>
      </c>
      <c r="F4" s="20">
        <v>76</v>
      </c>
      <c r="G4" s="20">
        <v>78</v>
      </c>
      <c r="H4" s="20">
        <v>70</v>
      </c>
      <c r="I4" s="20">
        <f t="shared" ref="I4:I12" si="0">AVERAGE(B4:H4)</f>
        <v>76.571428571428569</v>
      </c>
      <c r="J4" s="21">
        <v>82</v>
      </c>
      <c r="K4" s="22">
        <v>87</v>
      </c>
      <c r="L4" s="22">
        <v>87</v>
      </c>
      <c r="M4" s="22">
        <v>90</v>
      </c>
      <c r="N4" s="22">
        <v>81</v>
      </c>
      <c r="O4" s="22">
        <v>82</v>
      </c>
      <c r="P4" s="22">
        <v>83</v>
      </c>
      <c r="Q4" s="22">
        <f t="shared" ref="Q4:Q11" si="1">AVERAGE(J4:P4)</f>
        <v>84.571428571428569</v>
      </c>
      <c r="R4" s="34">
        <v>78</v>
      </c>
      <c r="S4" s="34">
        <v>78</v>
      </c>
      <c r="T4" s="34">
        <v>78</v>
      </c>
      <c r="U4" s="34">
        <v>73</v>
      </c>
      <c r="V4" s="34"/>
      <c r="W4" s="34">
        <v>76</v>
      </c>
      <c r="X4" s="34">
        <v>75</v>
      </c>
      <c r="Y4" s="34">
        <f t="shared" ref="Y4:Y11" si="2">AVERAGE(R4:X4)</f>
        <v>76.333333333333329</v>
      </c>
      <c r="Z4" s="35">
        <v>66</v>
      </c>
      <c r="AA4" s="35">
        <v>57</v>
      </c>
      <c r="AB4" s="35">
        <v>82</v>
      </c>
      <c r="AC4" s="35">
        <v>76</v>
      </c>
      <c r="AD4" s="35">
        <v>70</v>
      </c>
      <c r="AE4" s="35">
        <v>71</v>
      </c>
      <c r="AF4" s="20">
        <v>57</v>
      </c>
      <c r="AG4" s="35">
        <f t="shared" ref="AG4:AG12" si="3">AVERAGE(Z4:AF4)</f>
        <v>68.428571428571431</v>
      </c>
      <c r="AH4" s="36">
        <v>69</v>
      </c>
      <c r="AI4" s="36">
        <v>75</v>
      </c>
      <c r="AJ4" s="36">
        <v>55.5</v>
      </c>
      <c r="AK4" s="36">
        <v>65.2</v>
      </c>
      <c r="AL4" s="36">
        <v>66</v>
      </c>
      <c r="AM4" s="36">
        <v>63.2</v>
      </c>
      <c r="AN4" s="36">
        <v>67</v>
      </c>
      <c r="AO4" s="36">
        <f t="shared" ref="AO4:AO12" si="4">AVERAGE(AH4:AN4)</f>
        <v>65.842857142857142</v>
      </c>
      <c r="AP4" s="41">
        <v>70.599999999999994</v>
      </c>
      <c r="AQ4" s="41">
        <v>74</v>
      </c>
      <c r="AR4" s="41">
        <v>76</v>
      </c>
      <c r="AS4" s="41">
        <v>73</v>
      </c>
      <c r="AT4" s="41">
        <v>65</v>
      </c>
      <c r="AU4" s="41">
        <v>71</v>
      </c>
      <c r="AV4" s="41">
        <v>73</v>
      </c>
      <c r="AW4" s="41">
        <f t="shared" ref="AW4:AW12" si="5">AVERAGE(AP4:AV4)</f>
        <v>71.8</v>
      </c>
      <c r="AX4" s="40">
        <v>89.6</v>
      </c>
      <c r="AY4" s="40">
        <v>89.8</v>
      </c>
      <c r="AZ4" s="40">
        <v>85</v>
      </c>
      <c r="BA4" s="40">
        <v>84</v>
      </c>
      <c r="BB4" s="40">
        <v>72</v>
      </c>
      <c r="BC4" s="96">
        <v>87</v>
      </c>
      <c r="BD4" s="97">
        <v>86</v>
      </c>
      <c r="BE4" s="40">
        <f t="shared" ref="BE4:BE12" si="6">AVERAGE(AX4:BD4)</f>
        <v>84.771428571428572</v>
      </c>
      <c r="BF4" s="44">
        <v>86</v>
      </c>
      <c r="BG4" s="44">
        <v>92</v>
      </c>
      <c r="BH4" s="44">
        <v>91</v>
      </c>
      <c r="BI4" s="44">
        <v>90</v>
      </c>
      <c r="BJ4" s="44">
        <v>79</v>
      </c>
      <c r="BK4" s="44">
        <v>88</v>
      </c>
      <c r="BL4" s="44">
        <v>86</v>
      </c>
      <c r="BM4" s="44">
        <f t="shared" ref="BM4:BM13" si="7">AVERAGE(BF4:BL4)</f>
        <v>87.428571428571431</v>
      </c>
      <c r="BN4" s="34">
        <v>81</v>
      </c>
      <c r="BO4" s="34">
        <v>84</v>
      </c>
      <c r="BP4" s="34">
        <v>86</v>
      </c>
      <c r="BQ4" s="34">
        <v>79</v>
      </c>
      <c r="BR4" s="34">
        <v>74</v>
      </c>
      <c r="BS4" s="34">
        <v>74</v>
      </c>
      <c r="BT4" s="34"/>
      <c r="BU4" s="34">
        <f t="shared" ref="BU4:BU12" si="8">AVERAGE(BN4:BT4)</f>
        <v>79.666666666666671</v>
      </c>
      <c r="BV4" s="61"/>
      <c r="BW4" s="61"/>
      <c r="BX4" s="61"/>
      <c r="BY4" s="61"/>
      <c r="BZ4" s="61"/>
      <c r="CA4" s="61">
        <v>90</v>
      </c>
      <c r="CB4" s="61"/>
      <c r="CC4" s="61">
        <f t="shared" ref="CC4:CC12" si="9">AVERAGE(BV4:CB4)</f>
        <v>90</v>
      </c>
    </row>
    <row r="5" spans="1:81" ht="15.75" thickBot="1" x14ac:dyDescent="0.3">
      <c r="A5" s="3" t="s">
        <v>14</v>
      </c>
      <c r="B5" s="20">
        <v>72</v>
      </c>
      <c r="C5" s="20">
        <v>71</v>
      </c>
      <c r="D5" s="20">
        <v>71</v>
      </c>
      <c r="E5" s="20">
        <v>77</v>
      </c>
      <c r="F5" s="20">
        <v>77</v>
      </c>
      <c r="G5" s="20">
        <v>75</v>
      </c>
      <c r="H5" s="20">
        <v>71</v>
      </c>
      <c r="I5" s="20">
        <f t="shared" si="0"/>
        <v>73.428571428571431</v>
      </c>
      <c r="J5" s="21">
        <v>76</v>
      </c>
      <c r="K5" s="22">
        <v>77</v>
      </c>
      <c r="L5" s="22">
        <v>77</v>
      </c>
      <c r="M5" s="22">
        <v>77</v>
      </c>
      <c r="N5" s="22">
        <v>73</v>
      </c>
      <c r="O5" s="22">
        <v>78</v>
      </c>
      <c r="P5" s="22">
        <v>81</v>
      </c>
      <c r="Q5" s="22">
        <f t="shared" si="1"/>
        <v>77</v>
      </c>
      <c r="R5" s="34">
        <v>73</v>
      </c>
      <c r="S5" s="34">
        <v>81</v>
      </c>
      <c r="T5" s="34">
        <v>81</v>
      </c>
      <c r="U5" s="34">
        <v>77</v>
      </c>
      <c r="V5" s="34"/>
      <c r="W5" s="34">
        <v>81</v>
      </c>
      <c r="X5" s="34">
        <v>77</v>
      </c>
      <c r="Y5" s="34">
        <f t="shared" si="2"/>
        <v>78.333333333333329</v>
      </c>
      <c r="Z5" s="35">
        <v>76</v>
      </c>
      <c r="AA5" s="35">
        <v>74</v>
      </c>
      <c r="AB5" s="35">
        <v>70</v>
      </c>
      <c r="AC5" s="35">
        <v>75</v>
      </c>
      <c r="AD5" s="35">
        <v>55</v>
      </c>
      <c r="AE5" s="35">
        <v>62</v>
      </c>
      <c r="AF5" s="20">
        <v>74</v>
      </c>
      <c r="AG5" s="35">
        <f t="shared" si="3"/>
        <v>69.428571428571431</v>
      </c>
      <c r="AH5" s="36">
        <v>70</v>
      </c>
      <c r="AI5" s="36">
        <v>72</v>
      </c>
      <c r="AJ5" s="36">
        <v>53</v>
      </c>
      <c r="AK5" s="36">
        <v>52</v>
      </c>
      <c r="AL5" s="36">
        <v>66</v>
      </c>
      <c r="AM5" s="36">
        <v>53.3</v>
      </c>
      <c r="AN5" s="36">
        <v>64</v>
      </c>
      <c r="AO5" s="36">
        <f t="shared" si="4"/>
        <v>61.471428571428575</v>
      </c>
      <c r="AP5" s="41">
        <v>60</v>
      </c>
      <c r="AQ5" s="41">
        <v>63</v>
      </c>
      <c r="AR5" s="41">
        <v>66</v>
      </c>
      <c r="AS5" s="41">
        <v>61</v>
      </c>
      <c r="AT5" s="41">
        <v>55</v>
      </c>
      <c r="AU5" s="41">
        <v>77</v>
      </c>
      <c r="AV5" s="41">
        <v>64</v>
      </c>
      <c r="AW5" s="41">
        <f t="shared" si="5"/>
        <v>63.714285714285715</v>
      </c>
      <c r="AX5" s="40">
        <v>73</v>
      </c>
      <c r="AY5" s="40">
        <v>72.5</v>
      </c>
      <c r="AZ5" s="40">
        <v>75</v>
      </c>
      <c r="BA5" s="40">
        <v>81</v>
      </c>
      <c r="BB5" s="40">
        <v>85</v>
      </c>
      <c r="BC5" s="96">
        <v>85</v>
      </c>
      <c r="BD5" s="97">
        <v>86</v>
      </c>
      <c r="BE5" s="40">
        <f t="shared" si="6"/>
        <v>79.642857142857139</v>
      </c>
      <c r="BF5" s="44">
        <v>79</v>
      </c>
      <c r="BG5" s="44">
        <v>77</v>
      </c>
      <c r="BH5" s="44">
        <v>80</v>
      </c>
      <c r="BI5" s="44">
        <v>79</v>
      </c>
      <c r="BJ5" s="44">
        <v>74</v>
      </c>
      <c r="BK5" s="44">
        <v>76</v>
      </c>
      <c r="BL5" s="44">
        <v>79</v>
      </c>
      <c r="BM5" s="44">
        <f t="shared" si="7"/>
        <v>77.714285714285708</v>
      </c>
      <c r="BN5" s="34">
        <v>67</v>
      </c>
      <c r="BO5" s="34">
        <v>74</v>
      </c>
      <c r="BP5" s="34">
        <v>70</v>
      </c>
      <c r="BQ5" s="34">
        <v>71</v>
      </c>
      <c r="BR5" s="34">
        <v>72</v>
      </c>
      <c r="BS5" s="34">
        <v>71</v>
      </c>
      <c r="BT5" s="34"/>
      <c r="BU5" s="34">
        <f t="shared" si="8"/>
        <v>70.833333333333329</v>
      </c>
      <c r="BV5" s="61"/>
      <c r="BW5" s="61"/>
      <c r="BX5" s="61"/>
      <c r="BY5" s="61"/>
      <c r="BZ5" s="61"/>
      <c r="CA5" s="61">
        <v>71</v>
      </c>
      <c r="CB5" s="61"/>
      <c r="CC5" s="61">
        <f t="shared" si="9"/>
        <v>71</v>
      </c>
    </row>
    <row r="6" spans="1:81" ht="15.75" thickBot="1" x14ac:dyDescent="0.3">
      <c r="A6" s="3" t="s">
        <v>15</v>
      </c>
      <c r="B6" s="20">
        <v>60</v>
      </c>
      <c r="C6" s="20">
        <v>68</v>
      </c>
      <c r="D6" s="20">
        <v>70</v>
      </c>
      <c r="E6" s="20">
        <v>77</v>
      </c>
      <c r="F6" s="20">
        <v>70</v>
      </c>
      <c r="G6" s="20">
        <v>70</v>
      </c>
      <c r="H6" s="20">
        <v>59</v>
      </c>
      <c r="I6" s="20">
        <f t="shared" si="0"/>
        <v>67.714285714285708</v>
      </c>
      <c r="J6" s="21">
        <v>68</v>
      </c>
      <c r="K6" s="22">
        <v>71.3</v>
      </c>
      <c r="L6" s="22">
        <v>70</v>
      </c>
      <c r="M6" s="22">
        <v>70</v>
      </c>
      <c r="N6" s="22">
        <v>63</v>
      </c>
      <c r="O6" s="22">
        <v>71</v>
      </c>
      <c r="P6" s="22">
        <v>70</v>
      </c>
      <c r="Q6" s="22">
        <f t="shared" si="1"/>
        <v>69.042857142857144</v>
      </c>
      <c r="R6" s="34">
        <v>60</v>
      </c>
      <c r="S6" s="34">
        <v>58</v>
      </c>
      <c r="T6" s="34">
        <v>58</v>
      </c>
      <c r="U6" s="34">
        <v>57</v>
      </c>
      <c r="V6" s="34"/>
      <c r="W6" s="34">
        <v>65</v>
      </c>
      <c r="X6" s="34">
        <v>62</v>
      </c>
      <c r="Y6" s="34">
        <f t="shared" si="2"/>
        <v>60</v>
      </c>
      <c r="Z6" s="98">
        <v>57</v>
      </c>
      <c r="AA6" s="35">
        <v>59</v>
      </c>
      <c r="AB6" s="35">
        <v>69</v>
      </c>
      <c r="AC6" s="35">
        <v>66</v>
      </c>
      <c r="AD6" s="35">
        <v>51</v>
      </c>
      <c r="AE6" s="35">
        <v>58</v>
      </c>
      <c r="AF6" s="20">
        <v>59</v>
      </c>
      <c r="AG6" s="35">
        <f t="shared" si="3"/>
        <v>59.857142857142854</v>
      </c>
      <c r="AH6" s="37">
        <v>46</v>
      </c>
      <c r="AI6" s="36">
        <v>52</v>
      </c>
      <c r="AJ6" s="36">
        <v>38.200000000000003</v>
      </c>
      <c r="AK6" s="36">
        <v>37.9</v>
      </c>
      <c r="AL6" s="36">
        <v>51</v>
      </c>
      <c r="AM6" s="36">
        <v>45.9</v>
      </c>
      <c r="AN6" s="36">
        <v>44</v>
      </c>
      <c r="AO6" s="36">
        <f t="shared" si="4"/>
        <v>45</v>
      </c>
      <c r="AP6" s="41">
        <v>56</v>
      </c>
      <c r="AQ6" s="41">
        <v>60</v>
      </c>
      <c r="AR6" s="41">
        <v>53</v>
      </c>
      <c r="AS6" s="41">
        <v>61</v>
      </c>
      <c r="AT6" s="41">
        <v>56</v>
      </c>
      <c r="AU6" s="41">
        <v>61</v>
      </c>
      <c r="AV6" s="41">
        <v>52</v>
      </c>
      <c r="AW6" s="41">
        <f t="shared" si="5"/>
        <v>57</v>
      </c>
      <c r="AX6" s="40">
        <v>72.7</v>
      </c>
      <c r="AY6" s="40">
        <v>72.5</v>
      </c>
      <c r="AZ6" s="40">
        <v>72</v>
      </c>
      <c r="BA6" s="40">
        <v>70</v>
      </c>
      <c r="BB6" s="40">
        <v>70</v>
      </c>
      <c r="BC6" s="96">
        <v>78</v>
      </c>
      <c r="BD6" s="97">
        <v>77</v>
      </c>
      <c r="BE6" s="40">
        <f t="shared" si="6"/>
        <v>73.171428571428578</v>
      </c>
      <c r="BF6" s="44">
        <v>79</v>
      </c>
      <c r="BG6" s="44">
        <v>80</v>
      </c>
      <c r="BH6" s="44">
        <v>82</v>
      </c>
      <c r="BI6" s="44">
        <v>79</v>
      </c>
      <c r="BJ6" s="44">
        <v>77</v>
      </c>
      <c r="BK6" s="44">
        <v>85</v>
      </c>
      <c r="BL6" s="44">
        <v>87</v>
      </c>
      <c r="BM6" s="44">
        <f t="shared" si="7"/>
        <v>81.285714285714292</v>
      </c>
      <c r="BN6" s="34">
        <v>66</v>
      </c>
      <c r="BO6" s="34">
        <v>65</v>
      </c>
      <c r="BP6" s="34">
        <v>70</v>
      </c>
      <c r="BQ6" s="34">
        <v>69</v>
      </c>
      <c r="BR6" s="34">
        <v>72</v>
      </c>
      <c r="BS6" s="34">
        <v>71</v>
      </c>
      <c r="BT6" s="34"/>
      <c r="BU6" s="34">
        <f t="shared" si="8"/>
        <v>68.833333333333329</v>
      </c>
      <c r="BV6" s="61"/>
      <c r="BW6" s="61"/>
      <c r="BX6" s="61"/>
      <c r="BY6" s="61"/>
      <c r="BZ6" s="61"/>
      <c r="CA6" s="61">
        <v>71</v>
      </c>
      <c r="CB6" s="61"/>
      <c r="CC6" s="61">
        <f t="shared" si="9"/>
        <v>71</v>
      </c>
    </row>
    <row r="7" spans="1:81" ht="15.75" thickBot="1" x14ac:dyDescent="0.3">
      <c r="A7" s="3" t="s">
        <v>40</v>
      </c>
      <c r="B7" s="20">
        <v>62</v>
      </c>
      <c r="C7" s="20">
        <v>68</v>
      </c>
      <c r="D7" s="20">
        <v>73</v>
      </c>
      <c r="E7" s="20">
        <v>75</v>
      </c>
      <c r="F7" s="20">
        <v>68</v>
      </c>
      <c r="G7" s="20">
        <v>74</v>
      </c>
      <c r="H7" s="20">
        <v>70</v>
      </c>
      <c r="I7" s="20">
        <f t="shared" si="0"/>
        <v>70</v>
      </c>
      <c r="J7" s="21">
        <v>74</v>
      </c>
      <c r="K7" s="22">
        <v>82</v>
      </c>
      <c r="L7" s="22">
        <v>79</v>
      </c>
      <c r="M7" s="22">
        <v>86</v>
      </c>
      <c r="N7" s="22">
        <v>79</v>
      </c>
      <c r="O7" s="22">
        <v>84</v>
      </c>
      <c r="P7" s="22">
        <v>80</v>
      </c>
      <c r="Q7" s="22">
        <f t="shared" si="1"/>
        <v>80.571428571428569</v>
      </c>
      <c r="R7" s="34">
        <v>77</v>
      </c>
      <c r="S7" s="34">
        <v>76</v>
      </c>
      <c r="T7" s="34">
        <v>76</v>
      </c>
      <c r="U7" s="34">
        <v>70</v>
      </c>
      <c r="V7" s="34"/>
      <c r="W7" s="34">
        <v>73</v>
      </c>
      <c r="X7" s="34">
        <v>69</v>
      </c>
      <c r="Y7" s="34">
        <f t="shared" si="2"/>
        <v>73.5</v>
      </c>
      <c r="Z7" s="35">
        <v>71</v>
      </c>
      <c r="AA7" s="35">
        <v>72</v>
      </c>
      <c r="AB7" s="35">
        <v>72</v>
      </c>
      <c r="AC7" s="35">
        <v>72</v>
      </c>
      <c r="AD7" s="35">
        <v>69</v>
      </c>
      <c r="AE7" s="35">
        <v>73</v>
      </c>
      <c r="AF7" s="20">
        <v>72</v>
      </c>
      <c r="AG7" s="35">
        <f t="shared" si="3"/>
        <v>71.571428571428569</v>
      </c>
      <c r="AH7" s="36">
        <v>67</v>
      </c>
      <c r="AI7" s="36">
        <v>74.8</v>
      </c>
      <c r="AJ7" s="36">
        <v>52.2</v>
      </c>
      <c r="AK7" s="36">
        <v>61.3</v>
      </c>
      <c r="AL7" s="36">
        <v>62</v>
      </c>
      <c r="AM7" s="36">
        <v>62.4</v>
      </c>
      <c r="AN7" s="36">
        <v>61</v>
      </c>
      <c r="AO7" s="36">
        <f t="shared" si="4"/>
        <v>62.957142857142856</v>
      </c>
      <c r="AP7" s="41">
        <v>64</v>
      </c>
      <c r="AQ7" s="41">
        <v>85</v>
      </c>
      <c r="AR7" s="41">
        <v>81</v>
      </c>
      <c r="AS7" s="41">
        <v>68</v>
      </c>
      <c r="AT7" s="41">
        <v>68</v>
      </c>
      <c r="AU7" s="41">
        <v>75</v>
      </c>
      <c r="AV7" s="41">
        <v>67</v>
      </c>
      <c r="AW7" s="41">
        <f t="shared" si="5"/>
        <v>72.571428571428569</v>
      </c>
      <c r="AX7" s="40">
        <v>87.9</v>
      </c>
      <c r="AY7" s="40">
        <v>77.599999999999994</v>
      </c>
      <c r="AZ7" s="40">
        <v>82</v>
      </c>
      <c r="BA7" s="40">
        <v>81</v>
      </c>
      <c r="BB7" s="40">
        <v>72</v>
      </c>
      <c r="BC7" s="96">
        <v>85</v>
      </c>
      <c r="BD7" s="97">
        <v>82</v>
      </c>
      <c r="BE7" s="40">
        <f t="shared" si="6"/>
        <v>81.071428571428569</v>
      </c>
      <c r="BF7" s="44">
        <v>87</v>
      </c>
      <c r="BG7" s="44">
        <v>92</v>
      </c>
      <c r="BH7" s="44">
        <v>89</v>
      </c>
      <c r="BI7" s="44">
        <v>88</v>
      </c>
      <c r="BJ7" s="44">
        <v>79</v>
      </c>
      <c r="BK7" s="44">
        <v>87</v>
      </c>
      <c r="BL7" s="44">
        <v>93</v>
      </c>
      <c r="BM7" s="44">
        <f t="shared" si="7"/>
        <v>87.857142857142861</v>
      </c>
      <c r="BN7" s="34">
        <v>75</v>
      </c>
      <c r="BO7" s="34">
        <v>77</v>
      </c>
      <c r="BP7" s="34">
        <v>85</v>
      </c>
      <c r="BQ7" s="34">
        <v>80</v>
      </c>
      <c r="BR7" s="34">
        <v>84</v>
      </c>
      <c r="BS7" s="34">
        <v>84</v>
      </c>
      <c r="BT7" s="34"/>
      <c r="BU7" s="34">
        <f t="shared" si="8"/>
        <v>80.833333333333329</v>
      </c>
      <c r="BV7" s="61"/>
      <c r="BW7" s="61"/>
      <c r="BX7" s="61"/>
      <c r="BY7" s="61"/>
      <c r="BZ7" s="61"/>
      <c r="CA7" s="61">
        <v>88</v>
      </c>
      <c r="CB7" s="61"/>
      <c r="CC7" s="61">
        <f t="shared" si="9"/>
        <v>88</v>
      </c>
    </row>
    <row r="8" spans="1:81" ht="15.75" thickBot="1" x14ac:dyDescent="0.3">
      <c r="A8" s="3" t="s">
        <v>41</v>
      </c>
      <c r="B8" s="20">
        <v>100</v>
      </c>
      <c r="C8" s="20">
        <v>99</v>
      </c>
      <c r="D8" s="20">
        <v>99</v>
      </c>
      <c r="E8" s="20">
        <v>100</v>
      </c>
      <c r="F8" s="20">
        <v>99</v>
      </c>
      <c r="G8" s="20">
        <v>99</v>
      </c>
      <c r="H8" s="20">
        <v>98</v>
      </c>
      <c r="I8" s="20">
        <f t="shared" si="0"/>
        <v>99.142857142857139</v>
      </c>
      <c r="J8" s="21">
        <v>99</v>
      </c>
      <c r="K8" s="22">
        <v>99</v>
      </c>
      <c r="L8" s="22">
        <v>99</v>
      </c>
      <c r="M8" s="22">
        <v>99</v>
      </c>
      <c r="N8" s="22">
        <v>96</v>
      </c>
      <c r="O8" s="22">
        <v>95</v>
      </c>
      <c r="P8" s="22">
        <v>98</v>
      </c>
      <c r="Q8" s="22">
        <f t="shared" si="1"/>
        <v>97.857142857142861</v>
      </c>
      <c r="R8" s="34">
        <v>99</v>
      </c>
      <c r="S8" s="34">
        <v>98</v>
      </c>
      <c r="T8" s="34">
        <v>98</v>
      </c>
      <c r="U8" s="34">
        <v>99</v>
      </c>
      <c r="V8" s="34"/>
      <c r="W8" s="34">
        <v>97</v>
      </c>
      <c r="X8" s="34">
        <v>99</v>
      </c>
      <c r="Y8" s="34">
        <f t="shared" si="2"/>
        <v>98.333333333333329</v>
      </c>
      <c r="Z8" s="35">
        <v>100</v>
      </c>
      <c r="AA8" s="35">
        <v>100</v>
      </c>
      <c r="AB8" s="35">
        <v>100</v>
      </c>
      <c r="AC8" s="35">
        <v>100</v>
      </c>
      <c r="AD8" s="35">
        <v>100</v>
      </c>
      <c r="AE8" s="35">
        <v>100</v>
      </c>
      <c r="AF8" s="20">
        <v>100</v>
      </c>
      <c r="AG8" s="35">
        <f t="shared" si="3"/>
        <v>100</v>
      </c>
      <c r="AH8" s="36">
        <v>98</v>
      </c>
      <c r="AI8" s="36">
        <v>97.8</v>
      </c>
      <c r="AJ8" s="36">
        <v>81</v>
      </c>
      <c r="AK8" s="36">
        <v>84</v>
      </c>
      <c r="AL8" s="36">
        <v>94</v>
      </c>
      <c r="AM8" s="36">
        <v>94.7</v>
      </c>
      <c r="AN8" s="36">
        <v>92</v>
      </c>
      <c r="AO8" s="36">
        <f t="shared" si="4"/>
        <v>91.642857142857139</v>
      </c>
      <c r="AP8" s="41">
        <v>94</v>
      </c>
      <c r="AQ8" s="41">
        <v>98</v>
      </c>
      <c r="AR8" s="41">
        <v>95</v>
      </c>
      <c r="AS8" s="41">
        <v>94</v>
      </c>
      <c r="AT8" s="41">
        <v>96</v>
      </c>
      <c r="AU8" s="41">
        <v>94</v>
      </c>
      <c r="AV8" s="41">
        <v>92</v>
      </c>
      <c r="AW8" s="41">
        <f t="shared" si="5"/>
        <v>94.714285714285708</v>
      </c>
      <c r="AX8" s="40">
        <v>100</v>
      </c>
      <c r="AY8" s="40">
        <v>100</v>
      </c>
      <c r="AZ8" s="40">
        <v>100</v>
      </c>
      <c r="BA8" s="40">
        <v>100</v>
      </c>
      <c r="BB8" s="40">
        <v>100</v>
      </c>
      <c r="BC8" s="96">
        <v>100</v>
      </c>
      <c r="BD8" s="97">
        <v>99</v>
      </c>
      <c r="BE8" s="40">
        <f t="shared" si="6"/>
        <v>99.857142857142861</v>
      </c>
      <c r="BF8" s="44">
        <v>100</v>
      </c>
      <c r="BG8" s="44">
        <v>100</v>
      </c>
      <c r="BH8" s="44">
        <v>100</v>
      </c>
      <c r="BI8" s="44">
        <v>100</v>
      </c>
      <c r="BJ8" s="44">
        <v>100</v>
      </c>
      <c r="BK8" s="44">
        <v>100</v>
      </c>
      <c r="BL8" s="44">
        <v>100</v>
      </c>
      <c r="BM8" s="44">
        <f t="shared" si="7"/>
        <v>100</v>
      </c>
      <c r="BN8" s="34">
        <v>100</v>
      </c>
      <c r="BO8" s="34">
        <v>100</v>
      </c>
      <c r="BP8" s="34">
        <v>100</v>
      </c>
      <c r="BQ8" s="34">
        <v>100</v>
      </c>
      <c r="BR8" s="34">
        <v>95</v>
      </c>
      <c r="BS8" s="34">
        <v>95</v>
      </c>
      <c r="BT8" s="34"/>
      <c r="BU8" s="34">
        <f t="shared" si="8"/>
        <v>98.333333333333329</v>
      </c>
      <c r="BV8" s="61"/>
      <c r="BW8" s="61"/>
      <c r="BX8" s="61"/>
      <c r="BY8" s="61"/>
      <c r="BZ8" s="61"/>
      <c r="CA8" s="61">
        <v>100</v>
      </c>
      <c r="CB8" s="61"/>
      <c r="CC8" s="61">
        <f t="shared" si="9"/>
        <v>100</v>
      </c>
    </row>
    <row r="9" spans="1:81" ht="15.75" thickBot="1" x14ac:dyDescent="0.3">
      <c r="A9" s="3" t="s">
        <v>42</v>
      </c>
      <c r="B9" s="20">
        <v>100</v>
      </c>
      <c r="C9" s="20">
        <v>99</v>
      </c>
      <c r="D9" s="20">
        <v>100</v>
      </c>
      <c r="E9" s="20">
        <v>99</v>
      </c>
      <c r="F9" s="20">
        <v>98</v>
      </c>
      <c r="G9" s="20">
        <v>99</v>
      </c>
      <c r="H9" s="20">
        <v>98</v>
      </c>
      <c r="I9" s="20">
        <f t="shared" si="0"/>
        <v>99</v>
      </c>
      <c r="J9" s="21">
        <v>100</v>
      </c>
      <c r="K9" s="22">
        <v>97.3</v>
      </c>
      <c r="L9" s="22">
        <v>99</v>
      </c>
      <c r="M9" s="22">
        <v>98</v>
      </c>
      <c r="N9" s="22">
        <v>99</v>
      </c>
      <c r="O9" s="22">
        <v>100</v>
      </c>
      <c r="P9" s="22">
        <v>100</v>
      </c>
      <c r="Q9" s="22">
        <f t="shared" si="1"/>
        <v>99.04285714285713</v>
      </c>
      <c r="R9" s="34">
        <v>99</v>
      </c>
      <c r="S9" s="34">
        <v>98</v>
      </c>
      <c r="T9" s="34">
        <v>98</v>
      </c>
      <c r="U9" s="34">
        <v>97</v>
      </c>
      <c r="V9" s="34"/>
      <c r="W9" s="34">
        <v>95</v>
      </c>
      <c r="X9" s="34">
        <v>99</v>
      </c>
      <c r="Y9" s="34">
        <f t="shared" si="2"/>
        <v>97.666666666666671</v>
      </c>
      <c r="Z9" s="35">
        <v>95</v>
      </c>
      <c r="AA9" s="35">
        <v>95</v>
      </c>
      <c r="AB9" s="35">
        <v>95</v>
      </c>
      <c r="AC9" s="35">
        <v>97</v>
      </c>
      <c r="AD9" s="35">
        <v>97</v>
      </c>
      <c r="AE9" s="35">
        <v>99</v>
      </c>
      <c r="AF9" s="20">
        <v>95</v>
      </c>
      <c r="AG9" s="35">
        <f t="shared" si="3"/>
        <v>96.142857142857139</v>
      </c>
      <c r="AH9" s="36">
        <v>98</v>
      </c>
      <c r="AI9" s="36">
        <v>100</v>
      </c>
      <c r="AJ9" s="36">
        <v>85</v>
      </c>
      <c r="AK9" s="36">
        <v>88</v>
      </c>
      <c r="AL9" s="36">
        <v>92</v>
      </c>
      <c r="AM9" s="36">
        <v>86.9</v>
      </c>
      <c r="AN9" s="36">
        <v>94</v>
      </c>
      <c r="AO9" s="36">
        <f t="shared" si="4"/>
        <v>91.98571428571428</v>
      </c>
      <c r="AP9" s="41">
        <v>100</v>
      </c>
      <c r="AQ9" s="41">
        <v>100</v>
      </c>
      <c r="AR9" s="41">
        <v>96</v>
      </c>
      <c r="AS9" s="41">
        <v>96</v>
      </c>
      <c r="AT9" s="41">
        <v>91</v>
      </c>
      <c r="AU9" s="41">
        <v>96</v>
      </c>
      <c r="AV9" s="41">
        <v>99</v>
      </c>
      <c r="AW9" s="41">
        <f t="shared" si="5"/>
        <v>96.857142857142861</v>
      </c>
      <c r="AX9" s="40">
        <v>99.8</v>
      </c>
      <c r="AY9" s="40">
        <v>100</v>
      </c>
      <c r="AZ9" s="40">
        <v>100</v>
      </c>
      <c r="BA9" s="40">
        <v>99</v>
      </c>
      <c r="BB9" s="40">
        <v>98</v>
      </c>
      <c r="BC9" s="96">
        <v>100</v>
      </c>
      <c r="BD9" s="97">
        <v>99</v>
      </c>
      <c r="BE9" s="40">
        <f t="shared" si="6"/>
        <v>99.399999999999991</v>
      </c>
      <c r="BF9" s="44">
        <v>100</v>
      </c>
      <c r="BG9" s="44">
        <v>100</v>
      </c>
      <c r="BH9" s="44">
        <v>100</v>
      </c>
      <c r="BI9" s="44">
        <v>100</v>
      </c>
      <c r="BJ9" s="44">
        <v>97</v>
      </c>
      <c r="BK9" s="44">
        <v>99</v>
      </c>
      <c r="BL9" s="44">
        <v>100</v>
      </c>
      <c r="BM9" s="44">
        <f t="shared" si="7"/>
        <v>99.428571428571431</v>
      </c>
      <c r="BN9" s="34">
        <v>97</v>
      </c>
      <c r="BO9" s="34">
        <v>98</v>
      </c>
      <c r="BP9" s="34">
        <v>96</v>
      </c>
      <c r="BQ9" s="34">
        <v>98</v>
      </c>
      <c r="BR9" s="34">
        <v>90</v>
      </c>
      <c r="BS9" s="34">
        <v>90</v>
      </c>
      <c r="BT9" s="34"/>
      <c r="BU9" s="34">
        <f t="shared" si="8"/>
        <v>94.833333333333329</v>
      </c>
      <c r="BV9" s="61"/>
      <c r="BW9" s="61"/>
      <c r="BX9" s="61"/>
      <c r="BY9" s="61"/>
      <c r="BZ9" s="61"/>
      <c r="CA9" s="61">
        <v>100</v>
      </c>
      <c r="CB9" s="61"/>
      <c r="CC9" s="61">
        <f t="shared" si="9"/>
        <v>100</v>
      </c>
    </row>
    <row r="10" spans="1:81" ht="15.75" thickBot="1" x14ac:dyDescent="0.3">
      <c r="A10" s="3" t="s">
        <v>26</v>
      </c>
      <c r="B10" s="20">
        <v>99</v>
      </c>
      <c r="C10" s="20">
        <v>99</v>
      </c>
      <c r="D10" s="20">
        <v>97</v>
      </c>
      <c r="E10" s="20">
        <v>99</v>
      </c>
      <c r="F10" s="20">
        <v>99</v>
      </c>
      <c r="G10" s="20">
        <v>100</v>
      </c>
      <c r="H10" s="20">
        <v>98</v>
      </c>
      <c r="I10" s="20">
        <f t="shared" si="0"/>
        <v>98.714285714285708</v>
      </c>
      <c r="J10" s="21">
        <v>100</v>
      </c>
      <c r="K10" s="22">
        <v>99</v>
      </c>
      <c r="L10" s="22">
        <v>99</v>
      </c>
      <c r="M10" s="22">
        <v>99</v>
      </c>
      <c r="N10" s="22">
        <v>99</v>
      </c>
      <c r="O10" s="22">
        <v>100</v>
      </c>
      <c r="P10" s="22">
        <v>99.6</v>
      </c>
      <c r="Q10" s="22">
        <f t="shared" si="1"/>
        <v>99.371428571428581</v>
      </c>
      <c r="R10" s="34">
        <v>98</v>
      </c>
      <c r="S10" s="34">
        <v>97</v>
      </c>
      <c r="T10" s="34">
        <v>97</v>
      </c>
      <c r="U10" s="34">
        <v>95</v>
      </c>
      <c r="V10" s="34"/>
      <c r="W10" s="34">
        <v>95</v>
      </c>
      <c r="X10" s="34">
        <v>94</v>
      </c>
      <c r="Y10" s="34">
        <f t="shared" si="2"/>
        <v>96</v>
      </c>
      <c r="Z10" s="35">
        <v>97</v>
      </c>
      <c r="AA10" s="35">
        <v>98</v>
      </c>
      <c r="AB10" s="35">
        <v>91</v>
      </c>
      <c r="AC10" s="35">
        <v>97</v>
      </c>
      <c r="AD10" s="35">
        <v>98</v>
      </c>
      <c r="AE10" s="35">
        <v>98</v>
      </c>
      <c r="AF10" s="20">
        <v>98</v>
      </c>
      <c r="AG10" s="35">
        <f t="shared" si="3"/>
        <v>96.714285714285708</v>
      </c>
      <c r="AH10" s="36">
        <v>91</v>
      </c>
      <c r="AI10" s="36">
        <v>91.7</v>
      </c>
      <c r="AJ10" s="36">
        <v>84.9</v>
      </c>
      <c r="AK10" s="36">
        <v>85.2</v>
      </c>
      <c r="AL10" s="36">
        <v>90</v>
      </c>
      <c r="AM10" s="36">
        <v>88.3</v>
      </c>
      <c r="AN10" s="36">
        <v>90</v>
      </c>
      <c r="AO10" s="36">
        <f t="shared" si="4"/>
        <v>88.728571428571428</v>
      </c>
      <c r="AP10" s="41">
        <v>94</v>
      </c>
      <c r="AQ10" s="41">
        <v>91</v>
      </c>
      <c r="AR10" s="41">
        <v>95</v>
      </c>
      <c r="AS10" s="41">
        <v>92</v>
      </c>
      <c r="AT10" s="41">
        <v>91</v>
      </c>
      <c r="AU10" s="41">
        <v>91</v>
      </c>
      <c r="AV10" s="41">
        <v>92</v>
      </c>
      <c r="AW10" s="41">
        <f t="shared" si="5"/>
        <v>92.285714285714292</v>
      </c>
      <c r="AX10" s="40">
        <v>99.4</v>
      </c>
      <c r="AY10" s="40">
        <v>97.7</v>
      </c>
      <c r="AZ10" s="40">
        <v>99</v>
      </c>
      <c r="BA10" s="40">
        <v>99</v>
      </c>
      <c r="BB10" s="40">
        <v>98</v>
      </c>
      <c r="BC10" s="96">
        <v>91</v>
      </c>
      <c r="BD10" s="97">
        <v>98</v>
      </c>
      <c r="BE10" s="40">
        <f t="shared" si="6"/>
        <v>97.44285714285715</v>
      </c>
      <c r="BF10" s="44">
        <v>100</v>
      </c>
      <c r="BG10" s="44">
        <v>99</v>
      </c>
      <c r="BH10" s="44">
        <v>100</v>
      </c>
      <c r="BI10" s="44">
        <v>100</v>
      </c>
      <c r="BJ10" s="44">
        <v>89</v>
      </c>
      <c r="BK10" s="44">
        <v>100</v>
      </c>
      <c r="BL10" s="44">
        <v>100</v>
      </c>
      <c r="BM10" s="44">
        <f t="shared" si="7"/>
        <v>98.285714285714292</v>
      </c>
      <c r="BN10" s="34">
        <v>95</v>
      </c>
      <c r="BO10" s="34">
        <v>92</v>
      </c>
      <c r="BP10" s="34">
        <v>98</v>
      </c>
      <c r="BQ10" s="34">
        <v>98</v>
      </c>
      <c r="BR10" s="34">
        <v>90</v>
      </c>
      <c r="BS10" s="34">
        <v>90</v>
      </c>
      <c r="BT10" s="34"/>
      <c r="BU10" s="34">
        <f t="shared" si="8"/>
        <v>93.833333333333329</v>
      </c>
      <c r="BV10" s="61"/>
      <c r="BW10" s="61"/>
      <c r="BX10" s="61"/>
      <c r="BY10" s="61"/>
      <c r="BZ10" s="61"/>
      <c r="CA10" s="61">
        <v>100</v>
      </c>
      <c r="CB10" s="61"/>
      <c r="CC10" s="61">
        <f t="shared" si="9"/>
        <v>100</v>
      </c>
    </row>
    <row r="11" spans="1:81" ht="15.75" thickBot="1" x14ac:dyDescent="0.3">
      <c r="A11" s="3" t="s">
        <v>28</v>
      </c>
      <c r="B11" s="20">
        <v>100</v>
      </c>
      <c r="C11" s="20">
        <v>100</v>
      </c>
      <c r="D11" s="20">
        <v>99</v>
      </c>
      <c r="E11" s="20">
        <v>100</v>
      </c>
      <c r="F11" s="20">
        <v>98</v>
      </c>
      <c r="G11" s="20">
        <v>96</v>
      </c>
      <c r="H11" s="20">
        <v>94</v>
      </c>
      <c r="I11" s="20">
        <f t="shared" si="0"/>
        <v>98.142857142857139</v>
      </c>
      <c r="J11" s="21">
        <v>99</v>
      </c>
      <c r="K11" s="22">
        <v>99</v>
      </c>
      <c r="L11" s="22">
        <v>98</v>
      </c>
      <c r="M11" s="22">
        <v>99</v>
      </c>
      <c r="N11" s="22">
        <v>1</v>
      </c>
      <c r="O11" s="22">
        <v>97</v>
      </c>
      <c r="P11" s="22">
        <v>100</v>
      </c>
      <c r="Q11" s="22">
        <f t="shared" si="1"/>
        <v>84.714285714285708</v>
      </c>
      <c r="R11" s="34">
        <v>98</v>
      </c>
      <c r="S11" s="34">
        <v>98</v>
      </c>
      <c r="T11" s="34">
        <v>98</v>
      </c>
      <c r="U11" s="34">
        <v>98</v>
      </c>
      <c r="V11" s="34"/>
      <c r="W11" s="34">
        <v>93</v>
      </c>
      <c r="X11" s="34">
        <v>99</v>
      </c>
      <c r="Y11" s="34">
        <f t="shared" si="2"/>
        <v>97.333333333333329</v>
      </c>
      <c r="Z11" s="35">
        <v>100</v>
      </c>
      <c r="AA11" s="35">
        <v>99</v>
      </c>
      <c r="AB11" s="35">
        <v>99</v>
      </c>
      <c r="AC11" s="35">
        <v>100</v>
      </c>
      <c r="AD11" s="35">
        <v>100</v>
      </c>
      <c r="AE11" s="35">
        <v>100</v>
      </c>
      <c r="AF11" s="20">
        <v>99</v>
      </c>
      <c r="AG11" s="35">
        <f t="shared" si="3"/>
        <v>99.571428571428569</v>
      </c>
      <c r="AH11" s="36">
        <v>100</v>
      </c>
      <c r="AI11" s="36">
        <v>97</v>
      </c>
      <c r="AJ11" s="36">
        <v>86</v>
      </c>
      <c r="AK11" s="36">
        <v>87</v>
      </c>
      <c r="AL11" s="36">
        <v>99</v>
      </c>
      <c r="AM11" s="36">
        <v>61.1</v>
      </c>
      <c r="AN11" s="36">
        <v>94</v>
      </c>
      <c r="AO11" s="36">
        <f t="shared" si="4"/>
        <v>89.157142857142858</v>
      </c>
      <c r="AP11" s="41">
        <v>98</v>
      </c>
      <c r="AQ11" s="41">
        <v>99.4</v>
      </c>
      <c r="AR11" s="41">
        <v>98</v>
      </c>
      <c r="AS11" s="41">
        <v>97</v>
      </c>
      <c r="AT11" s="41">
        <v>96</v>
      </c>
      <c r="AU11" s="41">
        <v>99</v>
      </c>
      <c r="AV11" s="41">
        <v>100</v>
      </c>
      <c r="AW11" s="41">
        <f t="shared" si="5"/>
        <v>98.2</v>
      </c>
      <c r="AX11" s="40">
        <v>99</v>
      </c>
      <c r="AY11" s="40">
        <v>100</v>
      </c>
      <c r="AZ11" s="40">
        <v>97</v>
      </c>
      <c r="BA11" s="40">
        <v>100</v>
      </c>
      <c r="BB11" s="40">
        <v>98</v>
      </c>
      <c r="BC11" s="96">
        <v>100</v>
      </c>
      <c r="BD11" s="97">
        <v>99</v>
      </c>
      <c r="BE11" s="40">
        <f t="shared" si="6"/>
        <v>99</v>
      </c>
      <c r="BF11" s="44">
        <v>100</v>
      </c>
      <c r="BG11" s="44">
        <v>100</v>
      </c>
      <c r="BH11" s="44">
        <v>100</v>
      </c>
      <c r="BI11" s="44">
        <v>100</v>
      </c>
      <c r="BJ11" s="44">
        <v>99</v>
      </c>
      <c r="BK11" s="44">
        <v>100</v>
      </c>
      <c r="BL11" s="44">
        <v>100</v>
      </c>
      <c r="BM11" s="44">
        <f t="shared" si="7"/>
        <v>99.857142857142861</v>
      </c>
      <c r="BN11" s="34">
        <v>100</v>
      </c>
      <c r="BO11" s="34">
        <v>100</v>
      </c>
      <c r="BP11" s="34">
        <v>100</v>
      </c>
      <c r="BQ11" s="34">
        <v>100</v>
      </c>
      <c r="BR11" s="34">
        <v>95</v>
      </c>
      <c r="BS11" s="34">
        <v>95</v>
      </c>
      <c r="BT11" s="34"/>
      <c r="BU11" s="34">
        <f t="shared" si="8"/>
        <v>98.333333333333329</v>
      </c>
      <c r="BV11" s="61"/>
      <c r="BW11" s="61"/>
      <c r="BX11" s="61"/>
      <c r="BY11" s="61"/>
      <c r="BZ11" s="61"/>
      <c r="CA11" s="61">
        <v>100</v>
      </c>
      <c r="CB11" s="61"/>
      <c r="CC11" s="61">
        <f t="shared" si="9"/>
        <v>100</v>
      </c>
    </row>
    <row r="12" spans="1:81" ht="15.75" thickBot="1" x14ac:dyDescent="0.3">
      <c r="A12" s="3" t="s">
        <v>74</v>
      </c>
      <c r="B12" s="20">
        <v>100</v>
      </c>
      <c r="C12" s="20">
        <v>100</v>
      </c>
      <c r="D12" s="20">
        <v>100</v>
      </c>
      <c r="E12" s="20">
        <v>100</v>
      </c>
      <c r="F12" s="20"/>
      <c r="G12" s="20">
        <v>100</v>
      </c>
      <c r="H12" s="20">
        <v>100</v>
      </c>
      <c r="I12" s="20">
        <f t="shared" si="0"/>
        <v>100</v>
      </c>
      <c r="J12" s="21"/>
      <c r="K12" s="22"/>
      <c r="L12" s="22"/>
      <c r="M12" s="22"/>
      <c r="N12" s="22"/>
      <c r="O12" s="22"/>
      <c r="P12" s="22">
        <v>100</v>
      </c>
      <c r="Q12" s="22"/>
      <c r="R12" s="34"/>
      <c r="S12" s="34"/>
      <c r="T12" s="34"/>
      <c r="U12" s="34"/>
      <c r="V12" s="34"/>
      <c r="W12" s="34"/>
      <c r="X12" s="34">
        <v>100</v>
      </c>
      <c r="Y12" s="34"/>
      <c r="Z12" s="35">
        <v>100</v>
      </c>
      <c r="AA12" s="35"/>
      <c r="AB12" s="35"/>
      <c r="AC12" s="35"/>
      <c r="AD12" s="35"/>
      <c r="AE12" s="35">
        <v>100</v>
      </c>
      <c r="AF12" s="35"/>
      <c r="AG12" s="35">
        <f t="shared" si="3"/>
        <v>100</v>
      </c>
      <c r="AH12" s="36"/>
      <c r="AI12" s="36"/>
      <c r="AJ12" s="36"/>
      <c r="AK12" s="36">
        <v>87</v>
      </c>
      <c r="AL12" s="36">
        <v>100</v>
      </c>
      <c r="AM12" s="36"/>
      <c r="AN12" s="36">
        <v>95</v>
      </c>
      <c r="AO12" s="36">
        <f t="shared" si="4"/>
        <v>94</v>
      </c>
      <c r="AP12" s="41">
        <v>100</v>
      </c>
      <c r="AQ12" s="41">
        <v>100</v>
      </c>
      <c r="AR12" s="41"/>
      <c r="AS12" s="41"/>
      <c r="AT12" s="41"/>
      <c r="AU12" s="41"/>
      <c r="AV12" s="41">
        <v>100</v>
      </c>
      <c r="AW12" s="41">
        <f t="shared" si="5"/>
        <v>100</v>
      </c>
      <c r="AX12" s="40">
        <v>100</v>
      </c>
      <c r="AY12" s="40">
        <v>100</v>
      </c>
      <c r="AZ12" s="40">
        <v>100</v>
      </c>
      <c r="BA12" s="40">
        <v>100</v>
      </c>
      <c r="BB12" s="40">
        <v>100</v>
      </c>
      <c r="BC12" s="96">
        <v>100</v>
      </c>
      <c r="BD12" s="99">
        <v>100</v>
      </c>
      <c r="BE12" s="40">
        <f t="shared" si="6"/>
        <v>100</v>
      </c>
      <c r="BF12" s="44">
        <v>100</v>
      </c>
      <c r="BG12" s="44"/>
      <c r="BH12" s="44">
        <v>100</v>
      </c>
      <c r="BI12" s="44">
        <v>100</v>
      </c>
      <c r="BJ12" s="44">
        <v>100</v>
      </c>
      <c r="BK12" s="44">
        <v>100</v>
      </c>
      <c r="BL12" s="44">
        <v>100</v>
      </c>
      <c r="BM12" s="44">
        <f t="shared" si="7"/>
        <v>100</v>
      </c>
      <c r="BN12" s="34">
        <v>100</v>
      </c>
      <c r="BO12" s="34">
        <v>100</v>
      </c>
      <c r="BP12" s="34">
        <v>100</v>
      </c>
      <c r="BQ12" s="34">
        <v>100</v>
      </c>
      <c r="BR12" s="34">
        <v>100</v>
      </c>
      <c r="BS12" s="34">
        <v>100</v>
      </c>
      <c r="BT12" s="34"/>
      <c r="BU12" s="34">
        <f t="shared" si="8"/>
        <v>100</v>
      </c>
      <c r="BV12" s="61"/>
      <c r="BW12" s="61"/>
      <c r="BX12" s="61"/>
      <c r="BY12" s="61"/>
      <c r="BZ12" s="61"/>
      <c r="CA12" s="61">
        <v>100</v>
      </c>
      <c r="CB12" s="61"/>
      <c r="CC12" s="61">
        <f t="shared" si="9"/>
        <v>100</v>
      </c>
    </row>
    <row r="13" spans="1:81" s="2" customFormat="1" x14ac:dyDescent="0.25">
      <c r="A13" s="9" t="s">
        <v>58</v>
      </c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2"/>
      <c r="M13" s="22"/>
      <c r="N13" s="22"/>
      <c r="O13" s="22"/>
      <c r="P13" s="22"/>
      <c r="Q13" s="22"/>
      <c r="R13" s="34"/>
      <c r="S13" s="34"/>
      <c r="T13" s="34"/>
      <c r="U13" s="34"/>
      <c r="V13" s="34"/>
      <c r="W13" s="34"/>
      <c r="X13" s="34"/>
      <c r="Y13" s="34"/>
      <c r="Z13" s="35"/>
      <c r="AA13" s="35"/>
      <c r="AB13" s="35"/>
      <c r="AC13" s="35"/>
      <c r="AD13" s="35"/>
      <c r="AE13" s="35"/>
      <c r="AF13" s="35"/>
      <c r="AG13" s="35"/>
      <c r="AH13" s="36"/>
      <c r="AI13" s="36"/>
      <c r="AJ13" s="36"/>
      <c r="AK13" s="36"/>
      <c r="AL13" s="36"/>
      <c r="AM13" s="36"/>
      <c r="AN13" s="36"/>
      <c r="AO13" s="36"/>
      <c r="AP13" s="41"/>
      <c r="AQ13" s="41"/>
      <c r="AR13" s="41"/>
      <c r="AS13" s="41"/>
      <c r="AT13" s="41"/>
      <c r="AU13" s="41"/>
      <c r="AV13" s="41">
        <v>0</v>
      </c>
      <c r="AW13" s="41"/>
      <c r="AX13" s="40"/>
      <c r="AY13" s="40"/>
      <c r="AZ13" s="40"/>
      <c r="BA13" s="40"/>
      <c r="BB13" s="40"/>
      <c r="BC13" s="70"/>
      <c r="BD13" s="40">
        <v>89</v>
      </c>
      <c r="BE13" s="40"/>
      <c r="BF13" s="44"/>
      <c r="BG13" s="44"/>
      <c r="BH13" s="44">
        <v>93</v>
      </c>
      <c r="BI13" s="44">
        <v>100</v>
      </c>
      <c r="BJ13" s="44"/>
      <c r="BK13" s="44"/>
      <c r="BL13" s="44">
        <v>100</v>
      </c>
      <c r="BM13" s="44">
        <f t="shared" si="7"/>
        <v>97.666666666666671</v>
      </c>
      <c r="BN13" s="34"/>
      <c r="BO13" s="34"/>
      <c r="BP13" s="34"/>
      <c r="BQ13" s="34"/>
      <c r="BR13" s="34"/>
      <c r="BS13" s="34"/>
      <c r="BT13" s="34"/>
      <c r="BU13" s="34"/>
      <c r="BV13" s="61"/>
      <c r="BW13" s="61"/>
      <c r="BX13" s="61"/>
      <c r="BY13" s="61"/>
      <c r="BZ13" s="61"/>
      <c r="CA13" s="61"/>
      <c r="CB13" s="61"/>
      <c r="CC13" s="61"/>
    </row>
    <row r="14" spans="1:81" x14ac:dyDescent="0.25">
      <c r="A14" s="9"/>
      <c r="B14" s="20">
        <f>AVERAGE(B3:B12)</f>
        <v>82.3</v>
      </c>
      <c r="C14" s="20">
        <f t="shared" ref="C14:I14" si="10">AVERAGE(C3:C13)</f>
        <v>84.2</v>
      </c>
      <c r="D14" s="20">
        <f t="shared" si="10"/>
        <v>85.2</v>
      </c>
      <c r="E14" s="20">
        <f t="shared" si="10"/>
        <v>86.5</v>
      </c>
      <c r="F14" s="20">
        <f t="shared" si="10"/>
        <v>83.111111111111114</v>
      </c>
      <c r="G14" s="20">
        <f>AVERAGE(G3:G13)</f>
        <v>85.5</v>
      </c>
      <c r="H14" s="20">
        <f>AVERAGE(H3:H13)</f>
        <v>81.7</v>
      </c>
      <c r="I14" s="20">
        <f t="shared" si="10"/>
        <v>84.314285714285717</v>
      </c>
      <c r="J14" s="21">
        <f>AVERAGE(J3:J12)</f>
        <v>84.555555555555557</v>
      </c>
      <c r="K14" s="22">
        <f>AVERAGE(K3:K13)</f>
        <v>86.211111111111109</v>
      </c>
      <c r="L14" s="22">
        <f>AVERAGE(L3:L13)</f>
        <v>85.777777777777771</v>
      </c>
      <c r="M14" s="22">
        <f>AVERAGE(M3:M13)</f>
        <v>86.888888888888886</v>
      </c>
      <c r="N14" s="22">
        <f t="shared" ref="N14" si="11">AVERAGE(N3:N13)</f>
        <v>72.444444444444443</v>
      </c>
      <c r="O14" s="22">
        <f t="shared" ref="O14:P14" si="12">AVERAGE(O3:O13)</f>
        <v>86</v>
      </c>
      <c r="P14" s="22">
        <f t="shared" si="12"/>
        <v>87.66</v>
      </c>
      <c r="Q14" s="22">
        <f>AVERAGE(Q3:Q13)</f>
        <v>84.023809523809518</v>
      </c>
      <c r="R14" s="34">
        <f>AVERAGE(R3:R12)</f>
        <v>81.666666666666671</v>
      </c>
      <c r="S14" s="34">
        <f>AVERAGE(S3:S13)</f>
        <v>82.111111111111114</v>
      </c>
      <c r="T14" s="34">
        <f>AVERAGE(T3:T13)</f>
        <v>82.111111111111114</v>
      </c>
      <c r="U14" s="34">
        <f>AVERAGE(U3:U13)</f>
        <v>79.888888888888886</v>
      </c>
      <c r="V14" s="34"/>
      <c r="W14" s="34">
        <f t="shared" ref="W14:X14" si="13">AVERAGE(W3:W13)</f>
        <v>81.111111111111114</v>
      </c>
      <c r="X14" s="34">
        <f t="shared" si="13"/>
        <v>82.9</v>
      </c>
      <c r="Y14" s="49">
        <f>AVERAGE(Y3:Y13)</f>
        <v>81.314814814814824</v>
      </c>
      <c r="Z14" s="35">
        <f>AVERAGE(Z3:Z12)</f>
        <v>83.1</v>
      </c>
      <c r="AA14" s="35">
        <f>AVERAGE(AA3:AA13)</f>
        <v>79.333333333333329</v>
      </c>
      <c r="AB14" s="35">
        <f>AVERAGE(AB3:AB13)</f>
        <v>82.111111111111114</v>
      </c>
      <c r="AC14" s="35">
        <f>AVERAGE(AC3:AC13)</f>
        <v>82.333333333333329</v>
      </c>
      <c r="AD14" s="35">
        <f t="shared" ref="AD14:AF14" si="14">AVERAGE(AD3:AD13)</f>
        <v>76.111111111111114</v>
      </c>
      <c r="AE14" s="35">
        <f t="shared" si="14"/>
        <v>81</v>
      </c>
      <c r="AF14" s="35">
        <f t="shared" si="14"/>
        <v>78.333333333333329</v>
      </c>
      <c r="AG14" s="35">
        <f>AVERAGE(AG3:AG13)</f>
        <v>81.785714285714278</v>
      </c>
      <c r="AH14" s="36">
        <f>AVERAGE(AH3:AH13)</f>
        <v>76.222222222222229</v>
      </c>
      <c r="AI14" s="36">
        <f t="shared" ref="AI14:BU14" si="15">AVERAGE(AI3:AI13)</f>
        <v>78.90000000000002</v>
      </c>
      <c r="AJ14" s="36">
        <f t="shared" si="15"/>
        <v>63.777777777777779</v>
      </c>
      <c r="AK14" s="36">
        <f t="shared" si="15"/>
        <v>68.67</v>
      </c>
      <c r="AL14" s="36">
        <f t="shared" si="15"/>
        <v>76.900000000000006</v>
      </c>
      <c r="AM14" s="36">
        <f t="shared" si="15"/>
        <v>66.699999999999989</v>
      </c>
      <c r="AN14" s="36">
        <f t="shared" si="15"/>
        <v>74.7</v>
      </c>
      <c r="AO14" s="36">
        <f t="shared" si="15"/>
        <v>73.558571428571412</v>
      </c>
      <c r="AP14" s="36">
        <f t="shared" si="15"/>
        <v>78.86</v>
      </c>
      <c r="AQ14" s="36">
        <f t="shared" si="15"/>
        <v>83.24</v>
      </c>
      <c r="AR14" s="36">
        <f t="shared" si="15"/>
        <v>80.333333333333329</v>
      </c>
      <c r="AS14" s="36">
        <f t="shared" si="15"/>
        <v>78.111111111111114</v>
      </c>
      <c r="AT14" s="36">
        <f t="shared" si="15"/>
        <v>74.333333333333329</v>
      </c>
      <c r="AU14" s="36">
        <f t="shared" si="15"/>
        <v>79.666666666666671</v>
      </c>
      <c r="AV14" s="36">
        <f t="shared" si="15"/>
        <v>71.36363636363636</v>
      </c>
      <c r="AW14" s="36">
        <f t="shared" si="15"/>
        <v>80.257142857142867</v>
      </c>
      <c r="AX14" s="36">
        <f t="shared" si="15"/>
        <v>88.89</v>
      </c>
      <c r="AY14" s="36">
        <f t="shared" si="15"/>
        <v>87.79</v>
      </c>
      <c r="AZ14" s="36">
        <f t="shared" si="15"/>
        <v>87.6</v>
      </c>
      <c r="BA14" s="36">
        <f t="shared" si="15"/>
        <v>87.9</v>
      </c>
      <c r="BB14" s="36">
        <f t="shared" si="15"/>
        <v>85.8</v>
      </c>
      <c r="BC14" s="36">
        <f t="shared" si="15"/>
        <v>89.6</v>
      </c>
      <c r="BD14" s="36">
        <f t="shared" si="15"/>
        <v>90.181818181818187</v>
      </c>
      <c r="BE14" s="36">
        <f t="shared" si="15"/>
        <v>88.268571428571434</v>
      </c>
      <c r="BF14" s="36">
        <f t="shared" si="15"/>
        <v>90.5</v>
      </c>
      <c r="BG14" s="36">
        <f t="shared" si="15"/>
        <v>91</v>
      </c>
      <c r="BH14" s="36">
        <f t="shared" si="15"/>
        <v>92.090909090909093</v>
      </c>
      <c r="BI14" s="36">
        <f t="shared" si="15"/>
        <v>92.090909090909093</v>
      </c>
      <c r="BJ14" s="36">
        <f t="shared" si="15"/>
        <v>86.7</v>
      </c>
      <c r="BK14" s="36">
        <f t="shared" si="15"/>
        <v>91.6</v>
      </c>
      <c r="BL14" s="36">
        <f t="shared" si="15"/>
        <v>93.36363636363636</v>
      </c>
      <c r="BM14" s="36">
        <f t="shared" si="15"/>
        <v>91.567099567099575</v>
      </c>
      <c r="BN14" s="36">
        <f t="shared" si="15"/>
        <v>84.4</v>
      </c>
      <c r="BO14" s="36">
        <f t="shared" si="15"/>
        <v>85</v>
      </c>
      <c r="BP14" s="36">
        <f t="shared" si="15"/>
        <v>87.3</v>
      </c>
      <c r="BQ14" s="36">
        <f t="shared" si="15"/>
        <v>85.7</v>
      </c>
      <c r="BR14" s="36">
        <f t="shared" si="15"/>
        <v>82.9</v>
      </c>
      <c r="BS14" s="36"/>
      <c r="BT14" s="36"/>
      <c r="BU14" s="36">
        <f t="shared" si="15"/>
        <v>84.683333333333337</v>
      </c>
      <c r="BV14" s="36"/>
      <c r="BW14" s="36"/>
      <c r="BX14" s="36"/>
      <c r="BY14" s="36"/>
      <c r="BZ14" s="36"/>
      <c r="CA14" s="36">
        <f t="shared" ref="CA14:CC14" si="16">AVERAGE(CA3:CA13)</f>
        <v>87.8</v>
      </c>
      <c r="CB14" s="36"/>
      <c r="CC14" s="36">
        <f t="shared" si="16"/>
        <v>87.8</v>
      </c>
    </row>
    <row r="22" spans="57:57" x14ac:dyDescent="0.25">
      <c r="BE22" s="2" t="s">
        <v>43</v>
      </c>
    </row>
  </sheetData>
  <mergeCells count="11">
    <mergeCell ref="BV1:CC1"/>
    <mergeCell ref="AH1:AO1"/>
    <mergeCell ref="AP1:AW1"/>
    <mergeCell ref="AX1:BE1"/>
    <mergeCell ref="BF1:BM1"/>
    <mergeCell ref="BN1:BU1"/>
    <mergeCell ref="A1:A2"/>
    <mergeCell ref="B1:I1"/>
    <mergeCell ref="J1:Q1"/>
    <mergeCell ref="R1:Y1"/>
    <mergeCell ref="Z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"/>
  <sheetViews>
    <sheetView topLeftCell="BG1" workbookViewId="0">
      <selection activeCell="BS19" sqref="BS19"/>
    </sheetView>
  </sheetViews>
  <sheetFormatPr defaultColWidth="9.140625" defaultRowHeight="15" x14ac:dyDescent="0.25"/>
  <cols>
    <col min="1" max="1" width="20.85546875" style="64" customWidth="1"/>
    <col min="2" max="2" width="10" style="64" customWidth="1"/>
    <col min="3" max="4" width="10.5703125" style="64" customWidth="1"/>
    <col min="5" max="8" width="12.140625" style="64" customWidth="1"/>
    <col min="9" max="55" width="9.140625" style="64" customWidth="1"/>
    <col min="56" max="57" width="9.140625" style="64"/>
    <col min="58" max="63" width="9.140625" style="64" customWidth="1"/>
    <col min="64" max="65" width="9.140625" style="64"/>
    <col min="66" max="71" width="9.140625" style="64" customWidth="1"/>
    <col min="72" max="73" width="9.140625" style="64"/>
    <col min="74" max="79" width="9.140625" style="64" customWidth="1"/>
    <col min="80" max="16384" width="9.140625" style="64"/>
  </cols>
  <sheetData>
    <row r="1" spans="1:81" x14ac:dyDescent="0.25">
      <c r="A1" s="128" t="s">
        <v>31</v>
      </c>
      <c r="B1" s="63"/>
      <c r="C1" s="63"/>
      <c r="D1" s="63"/>
      <c r="E1" s="63"/>
      <c r="F1" s="63"/>
      <c r="G1" s="63"/>
      <c r="H1" s="63"/>
    </row>
    <row r="2" spans="1:81" x14ac:dyDescent="0.25">
      <c r="A2" s="129"/>
      <c r="B2" s="63"/>
      <c r="C2" s="63"/>
      <c r="D2" s="63"/>
      <c r="E2" s="63"/>
      <c r="F2" s="63"/>
      <c r="G2" s="63"/>
      <c r="H2" s="63"/>
    </row>
    <row r="3" spans="1:81" x14ac:dyDescent="0.25">
      <c r="A3" s="130"/>
      <c r="B3" s="131" t="s">
        <v>44</v>
      </c>
      <c r="C3" s="131"/>
      <c r="D3" s="131"/>
      <c r="E3" s="131"/>
      <c r="F3" s="131"/>
      <c r="G3" s="131"/>
      <c r="H3" s="131"/>
      <c r="I3" s="131"/>
      <c r="J3" s="71" t="s">
        <v>1</v>
      </c>
      <c r="K3" s="72"/>
      <c r="L3" s="72"/>
      <c r="M3" s="72"/>
      <c r="N3" s="72"/>
      <c r="O3" s="72"/>
      <c r="P3" s="72"/>
      <c r="Q3" s="73"/>
      <c r="R3" s="132" t="s">
        <v>2</v>
      </c>
      <c r="S3" s="133"/>
      <c r="T3" s="133"/>
      <c r="U3" s="133"/>
      <c r="V3" s="133"/>
      <c r="W3" s="133"/>
      <c r="X3" s="133"/>
      <c r="Y3" s="134"/>
      <c r="Z3" s="135" t="s">
        <v>3</v>
      </c>
      <c r="AA3" s="136"/>
      <c r="AB3" s="136"/>
      <c r="AC3" s="136"/>
      <c r="AD3" s="136"/>
      <c r="AE3" s="136"/>
      <c r="AF3" s="136"/>
      <c r="AG3" s="137"/>
      <c r="AH3" s="107" t="s">
        <v>4</v>
      </c>
      <c r="AI3" s="108"/>
      <c r="AJ3" s="108"/>
      <c r="AK3" s="108"/>
      <c r="AL3" s="108"/>
      <c r="AM3" s="108"/>
      <c r="AN3" s="108"/>
      <c r="AO3" s="109"/>
      <c r="AP3" s="116" t="s">
        <v>61</v>
      </c>
      <c r="AQ3" s="117"/>
      <c r="AR3" s="117"/>
      <c r="AS3" s="117"/>
      <c r="AT3" s="117"/>
      <c r="AU3" s="117"/>
      <c r="AV3" s="117"/>
      <c r="AW3" s="118"/>
      <c r="AX3" s="113" t="s">
        <v>62</v>
      </c>
      <c r="AY3" s="114"/>
      <c r="AZ3" s="114"/>
      <c r="BA3" s="114"/>
      <c r="BB3" s="114"/>
      <c r="BC3" s="114"/>
      <c r="BD3" s="114"/>
      <c r="BE3" s="115"/>
      <c r="BF3" s="132" t="s">
        <v>63</v>
      </c>
      <c r="BG3" s="133"/>
      <c r="BH3" s="133"/>
      <c r="BI3" s="133"/>
      <c r="BJ3" s="133"/>
      <c r="BK3" s="133"/>
      <c r="BL3" s="133"/>
      <c r="BM3" s="134"/>
      <c r="BN3" s="101" t="s">
        <v>64</v>
      </c>
      <c r="BO3" s="102"/>
      <c r="BP3" s="102"/>
      <c r="BQ3" s="102"/>
      <c r="BR3" s="102"/>
      <c r="BS3" s="102"/>
      <c r="BT3" s="102"/>
      <c r="BU3" s="103"/>
      <c r="BV3" s="138" t="s">
        <v>72</v>
      </c>
      <c r="BW3" s="139"/>
      <c r="BX3" s="139"/>
      <c r="BY3" s="139"/>
      <c r="BZ3" s="139"/>
      <c r="CA3" s="139"/>
      <c r="CB3" s="139"/>
      <c r="CC3" s="140"/>
    </row>
    <row r="4" spans="1:81" x14ac:dyDescent="0.25">
      <c r="A4" s="65"/>
      <c r="B4" s="66" t="s">
        <v>11</v>
      </c>
      <c r="C4" s="66" t="s">
        <v>48</v>
      </c>
      <c r="D4" s="66" t="s">
        <v>49</v>
      </c>
      <c r="E4" s="66" t="s">
        <v>50</v>
      </c>
      <c r="F4" s="66" t="s">
        <v>59</v>
      </c>
      <c r="G4" s="66" t="s">
        <v>67</v>
      </c>
      <c r="H4" s="66" t="s">
        <v>75</v>
      </c>
      <c r="I4" s="66" t="s">
        <v>45</v>
      </c>
      <c r="J4" s="66" t="s">
        <v>11</v>
      </c>
      <c r="K4" s="66" t="s">
        <v>48</v>
      </c>
      <c r="L4" s="66" t="s">
        <v>49</v>
      </c>
      <c r="M4" s="66" t="s">
        <v>50</v>
      </c>
      <c r="N4" s="66" t="s">
        <v>59</v>
      </c>
      <c r="O4" s="66" t="s">
        <v>67</v>
      </c>
      <c r="P4" s="66" t="s">
        <v>75</v>
      </c>
      <c r="Q4" s="66" t="s">
        <v>45</v>
      </c>
      <c r="R4" s="66" t="s">
        <v>11</v>
      </c>
      <c r="S4" s="66" t="s">
        <v>48</v>
      </c>
      <c r="T4" s="66" t="s">
        <v>49</v>
      </c>
      <c r="U4" s="66" t="s">
        <v>50</v>
      </c>
      <c r="V4" s="66" t="s">
        <v>59</v>
      </c>
      <c r="W4" s="66" t="s">
        <v>67</v>
      </c>
      <c r="X4" s="66" t="s">
        <v>75</v>
      </c>
      <c r="Y4" s="66" t="s">
        <v>45</v>
      </c>
      <c r="Z4" s="66" t="s">
        <v>11</v>
      </c>
      <c r="AA4" s="66" t="s">
        <v>48</v>
      </c>
      <c r="AB4" s="66" t="s">
        <v>49</v>
      </c>
      <c r="AC4" s="66" t="s">
        <v>50</v>
      </c>
      <c r="AD4" s="66" t="s">
        <v>59</v>
      </c>
      <c r="AE4" s="66" t="s">
        <v>67</v>
      </c>
      <c r="AF4" s="66" t="s">
        <v>75</v>
      </c>
      <c r="AG4" s="66" t="s">
        <v>45</v>
      </c>
      <c r="AH4" s="66" t="s">
        <v>11</v>
      </c>
      <c r="AI4" s="66" t="s">
        <v>48</v>
      </c>
      <c r="AJ4" s="66" t="s">
        <v>49</v>
      </c>
      <c r="AK4" s="66" t="s">
        <v>50</v>
      </c>
      <c r="AL4" s="66" t="s">
        <v>59</v>
      </c>
      <c r="AM4" s="66" t="s">
        <v>67</v>
      </c>
      <c r="AN4" s="66" t="s">
        <v>75</v>
      </c>
      <c r="AO4" s="66" t="s">
        <v>45</v>
      </c>
      <c r="AP4" s="66" t="s">
        <v>11</v>
      </c>
      <c r="AQ4" s="66" t="s">
        <v>48</v>
      </c>
      <c r="AR4" s="66" t="s">
        <v>49</v>
      </c>
      <c r="AS4" s="66" t="s">
        <v>50</v>
      </c>
      <c r="AT4" s="66" t="s">
        <v>59</v>
      </c>
      <c r="AU4" s="66" t="s">
        <v>67</v>
      </c>
      <c r="AV4" s="66" t="s">
        <v>75</v>
      </c>
      <c r="AW4" s="66" t="s">
        <v>45</v>
      </c>
      <c r="AX4" s="66" t="s">
        <v>11</v>
      </c>
      <c r="AY4" s="66" t="s">
        <v>48</v>
      </c>
      <c r="AZ4" s="66" t="s">
        <v>49</v>
      </c>
      <c r="BA4" s="66" t="s">
        <v>50</v>
      </c>
      <c r="BB4" s="66" t="s">
        <v>59</v>
      </c>
      <c r="BC4" s="66" t="s">
        <v>67</v>
      </c>
      <c r="BD4" s="66" t="s">
        <v>75</v>
      </c>
      <c r="BE4" s="66" t="s">
        <v>45</v>
      </c>
      <c r="BF4" s="66" t="s">
        <v>11</v>
      </c>
      <c r="BG4" s="66" t="s">
        <v>48</v>
      </c>
      <c r="BH4" s="66" t="s">
        <v>49</v>
      </c>
      <c r="BI4" s="66" t="s">
        <v>50</v>
      </c>
      <c r="BJ4" s="66" t="s">
        <v>59</v>
      </c>
      <c r="BK4" s="66" t="s">
        <v>67</v>
      </c>
      <c r="BL4" s="66" t="s">
        <v>75</v>
      </c>
      <c r="BM4" s="66" t="s">
        <v>45</v>
      </c>
      <c r="BN4" s="66" t="s">
        <v>11</v>
      </c>
      <c r="BO4" s="66" t="s">
        <v>48</v>
      </c>
      <c r="BP4" s="66" t="s">
        <v>49</v>
      </c>
      <c r="BQ4" s="66" t="s">
        <v>50</v>
      </c>
      <c r="BR4" s="66" t="s">
        <v>59</v>
      </c>
      <c r="BS4" s="66" t="s">
        <v>67</v>
      </c>
      <c r="BT4" s="66" t="s">
        <v>75</v>
      </c>
      <c r="BU4" s="66" t="s">
        <v>45</v>
      </c>
      <c r="BV4" s="66" t="s">
        <v>11</v>
      </c>
      <c r="BW4" s="66" t="s">
        <v>48</v>
      </c>
      <c r="BX4" s="66" t="s">
        <v>49</v>
      </c>
      <c r="BY4" s="66" t="s">
        <v>50</v>
      </c>
      <c r="BZ4" s="66" t="s">
        <v>59</v>
      </c>
      <c r="CA4" s="66" t="s">
        <v>67</v>
      </c>
      <c r="CB4" s="66" t="s">
        <v>75</v>
      </c>
      <c r="CC4" s="66" t="s">
        <v>45</v>
      </c>
    </row>
    <row r="5" spans="1:81" x14ac:dyDescent="0.25">
      <c r="A5" s="12" t="s">
        <v>12</v>
      </c>
      <c r="B5" s="78">
        <v>100</v>
      </c>
      <c r="C5" s="78"/>
      <c r="D5" s="78"/>
      <c r="E5" s="78"/>
      <c r="F5" s="78">
        <v>98</v>
      </c>
      <c r="G5" s="78">
        <v>99</v>
      </c>
      <c r="H5" s="78">
        <v>95</v>
      </c>
      <c r="I5" s="90">
        <f>AVERAGE(B5:H5)</f>
        <v>98</v>
      </c>
      <c r="J5" s="78">
        <v>99.5</v>
      </c>
      <c r="K5" s="78"/>
      <c r="L5" s="78"/>
      <c r="M5" s="78"/>
      <c r="N5" s="78">
        <v>99</v>
      </c>
      <c r="O5" s="78">
        <v>99</v>
      </c>
      <c r="P5" s="78">
        <v>98</v>
      </c>
      <c r="Q5" s="22">
        <f>AVERAGE(J5:P5)</f>
        <v>98.875</v>
      </c>
      <c r="R5" s="78">
        <v>100</v>
      </c>
      <c r="S5" s="78"/>
      <c r="T5" s="78"/>
      <c r="U5" s="78"/>
      <c r="V5" s="78"/>
      <c r="W5" s="78">
        <v>97</v>
      </c>
      <c r="X5" s="78">
        <v>98.6</v>
      </c>
      <c r="Y5" s="91">
        <f>AVERAGE(R5:X5)</f>
        <v>98.533333333333346</v>
      </c>
      <c r="Z5" s="78">
        <v>99</v>
      </c>
      <c r="AA5" s="78"/>
      <c r="AB5" s="78"/>
      <c r="AC5" s="78"/>
      <c r="AD5" s="78">
        <v>99</v>
      </c>
      <c r="AE5" s="78">
        <v>99</v>
      </c>
      <c r="AF5" s="20">
        <v>95</v>
      </c>
      <c r="AG5" s="92">
        <f>AVERAGE(Z5:AF5)</f>
        <v>98</v>
      </c>
      <c r="AH5" s="78">
        <v>98</v>
      </c>
      <c r="AI5" s="78"/>
      <c r="AJ5" s="78"/>
      <c r="AK5" s="78"/>
      <c r="AL5" s="78">
        <v>98</v>
      </c>
      <c r="AM5" s="78">
        <v>96</v>
      </c>
      <c r="AN5" s="78">
        <v>96</v>
      </c>
      <c r="AO5" s="34">
        <f>AVERAGE(AH5:AN5)</f>
        <v>97</v>
      </c>
      <c r="AP5" s="78">
        <v>99</v>
      </c>
      <c r="AQ5" s="78"/>
      <c r="AR5" s="78"/>
      <c r="AS5" s="78"/>
      <c r="AT5" s="78">
        <v>91</v>
      </c>
      <c r="AU5" s="78">
        <v>96</v>
      </c>
      <c r="AV5" s="78">
        <v>94</v>
      </c>
      <c r="AW5" s="36">
        <f>AVERAGE(AP5:AV5)</f>
        <v>95</v>
      </c>
      <c r="AX5" s="78">
        <v>100</v>
      </c>
      <c r="AY5" s="78"/>
      <c r="AZ5" s="78"/>
      <c r="BA5" s="78"/>
      <c r="BB5" s="78">
        <v>100</v>
      </c>
      <c r="BC5" s="78">
        <v>100</v>
      </c>
      <c r="BD5" s="93">
        <v>93</v>
      </c>
      <c r="BE5" s="61">
        <f>AVERAGE(AX5:BD5)</f>
        <v>98.25</v>
      </c>
      <c r="BF5" s="78">
        <v>100</v>
      </c>
      <c r="BG5" s="78"/>
      <c r="BH5" s="78"/>
      <c r="BI5" s="78"/>
      <c r="BJ5" s="78">
        <v>99</v>
      </c>
      <c r="BK5" s="78">
        <v>99</v>
      </c>
      <c r="BL5" s="78">
        <v>100</v>
      </c>
      <c r="BM5" s="91">
        <f>AVERAGE(BF5:BL5)</f>
        <v>99.5</v>
      </c>
      <c r="BN5" s="78">
        <v>100</v>
      </c>
      <c r="BO5" s="78"/>
      <c r="BP5" s="78"/>
      <c r="BQ5" s="78"/>
      <c r="BR5" s="78">
        <v>100</v>
      </c>
      <c r="BS5" s="78">
        <v>100</v>
      </c>
      <c r="BT5" s="78">
        <v>100</v>
      </c>
      <c r="BU5" s="20">
        <f>AVERAGE(BN5:BT5)</f>
        <v>100</v>
      </c>
      <c r="BV5" s="78"/>
      <c r="BW5" s="78"/>
      <c r="BX5" s="78"/>
      <c r="BY5" s="78"/>
      <c r="BZ5" s="78"/>
      <c r="CA5" s="78">
        <v>100</v>
      </c>
      <c r="CB5" s="78"/>
      <c r="CC5" s="20">
        <f>AVERAGE(BV5:CB5)</f>
        <v>100</v>
      </c>
    </row>
    <row r="6" spans="1:81" x14ac:dyDescent="0.25">
      <c r="A6" s="12" t="s">
        <v>39</v>
      </c>
      <c r="B6" s="78">
        <v>100</v>
      </c>
      <c r="C6" s="78"/>
      <c r="D6" s="78"/>
      <c r="E6" s="78"/>
      <c r="F6" s="78">
        <v>100</v>
      </c>
      <c r="G6" s="78">
        <v>100</v>
      </c>
      <c r="H6" s="78">
        <v>99</v>
      </c>
      <c r="I6" s="90">
        <f t="shared" ref="I6:I14" si="0">AVERAGE(B6:H6)</f>
        <v>99.75</v>
      </c>
      <c r="J6" s="78">
        <v>100</v>
      </c>
      <c r="K6" s="78"/>
      <c r="L6" s="78"/>
      <c r="M6" s="78"/>
      <c r="N6" s="78">
        <v>100</v>
      </c>
      <c r="O6" s="78">
        <v>99</v>
      </c>
      <c r="P6" s="78">
        <v>99.7</v>
      </c>
      <c r="Q6" s="22">
        <f t="shared" ref="Q6:Q14" si="1">AVERAGE(J6:P6)</f>
        <v>99.674999999999997</v>
      </c>
      <c r="R6" s="78">
        <v>100</v>
      </c>
      <c r="S6" s="78"/>
      <c r="T6" s="78"/>
      <c r="U6" s="78"/>
      <c r="V6" s="78"/>
      <c r="W6" s="78">
        <v>98</v>
      </c>
      <c r="X6" s="78">
        <v>99.7</v>
      </c>
      <c r="Y6" s="91">
        <f t="shared" ref="Y6:Y14" si="2">AVERAGE(R6:X6)</f>
        <v>99.233333333333334</v>
      </c>
      <c r="Z6" s="78">
        <v>99</v>
      </c>
      <c r="AA6" s="78"/>
      <c r="AB6" s="78"/>
      <c r="AC6" s="78"/>
      <c r="AD6" s="78">
        <v>99</v>
      </c>
      <c r="AE6" s="78">
        <v>99</v>
      </c>
      <c r="AF6" s="20">
        <v>95</v>
      </c>
      <c r="AG6" s="92">
        <f t="shared" ref="AG6:AG14" si="3">AVERAGE(Z6:AF6)</f>
        <v>98</v>
      </c>
      <c r="AH6" s="78">
        <v>99</v>
      </c>
      <c r="AI6" s="78"/>
      <c r="AJ6" s="78"/>
      <c r="AK6" s="78"/>
      <c r="AL6" s="78">
        <v>99</v>
      </c>
      <c r="AM6" s="78">
        <v>100</v>
      </c>
      <c r="AN6" s="78">
        <v>97</v>
      </c>
      <c r="AO6" s="34">
        <f t="shared" ref="AO6:AO14" si="4">AVERAGE(AH6:AN6)</f>
        <v>98.75</v>
      </c>
      <c r="AP6" s="78">
        <v>100</v>
      </c>
      <c r="AQ6" s="78"/>
      <c r="AR6" s="78"/>
      <c r="AS6" s="78"/>
      <c r="AT6" s="78">
        <v>95</v>
      </c>
      <c r="AU6" s="78">
        <v>98</v>
      </c>
      <c r="AV6" s="78">
        <v>98</v>
      </c>
      <c r="AW6" s="36">
        <f t="shared" ref="AW6:AW14" si="5">AVERAGE(AP6:AV6)</f>
        <v>97.75</v>
      </c>
      <c r="AX6" s="78">
        <v>100</v>
      </c>
      <c r="AY6" s="78"/>
      <c r="AZ6" s="78"/>
      <c r="BA6" s="78"/>
      <c r="BB6" s="78">
        <v>100</v>
      </c>
      <c r="BC6" s="78">
        <v>100</v>
      </c>
      <c r="BD6" s="93">
        <v>98</v>
      </c>
      <c r="BE6" s="61">
        <f t="shared" ref="BE6:BE14" si="6">AVERAGE(AX6:BD6)</f>
        <v>99.5</v>
      </c>
      <c r="BF6" s="78">
        <v>100</v>
      </c>
      <c r="BG6" s="78"/>
      <c r="BH6" s="78"/>
      <c r="BI6" s="78"/>
      <c r="BJ6" s="78">
        <v>99</v>
      </c>
      <c r="BK6" s="78">
        <v>100</v>
      </c>
      <c r="BL6" s="78">
        <v>100</v>
      </c>
      <c r="BM6" s="91">
        <f t="shared" ref="BM6:BM14" si="7">AVERAGE(BF6:BL6)</f>
        <v>99.75</v>
      </c>
      <c r="BN6" s="78">
        <v>100</v>
      </c>
      <c r="BO6" s="78"/>
      <c r="BP6" s="78"/>
      <c r="BQ6" s="78"/>
      <c r="BR6" s="78">
        <v>100</v>
      </c>
      <c r="BS6" s="78">
        <v>100</v>
      </c>
      <c r="BT6" s="78">
        <v>100</v>
      </c>
      <c r="BU6" s="20">
        <f t="shared" ref="BU6:BU14" si="8">AVERAGE(BN6:BT6)</f>
        <v>100</v>
      </c>
      <c r="BV6" s="78"/>
      <c r="BW6" s="78"/>
      <c r="BX6" s="78"/>
      <c r="BY6" s="78"/>
      <c r="BZ6" s="78"/>
      <c r="CA6" s="78">
        <v>100</v>
      </c>
      <c r="CB6" s="78"/>
      <c r="CC6" s="20">
        <f t="shared" ref="CC6:CC14" si="9">AVERAGE(BV6:CB6)</f>
        <v>100</v>
      </c>
    </row>
    <row r="7" spans="1:81" x14ac:dyDescent="0.25">
      <c r="A7" s="12" t="s">
        <v>14</v>
      </c>
      <c r="B7" s="78">
        <v>100</v>
      </c>
      <c r="C7" s="78"/>
      <c r="D7" s="78"/>
      <c r="E7" s="78"/>
      <c r="F7" s="78">
        <v>100</v>
      </c>
      <c r="G7" s="78">
        <v>98</v>
      </c>
      <c r="H7" s="78">
        <v>97</v>
      </c>
      <c r="I7" s="90">
        <f t="shared" si="0"/>
        <v>98.75</v>
      </c>
      <c r="J7" s="78">
        <v>100</v>
      </c>
      <c r="K7" s="78"/>
      <c r="L7" s="78"/>
      <c r="M7" s="78"/>
      <c r="N7" s="78">
        <v>99</v>
      </c>
      <c r="O7" s="78">
        <v>99</v>
      </c>
      <c r="P7" s="78">
        <v>100</v>
      </c>
      <c r="Q7" s="22">
        <f t="shared" si="1"/>
        <v>99.5</v>
      </c>
      <c r="R7" s="78">
        <v>100</v>
      </c>
      <c r="S7" s="78"/>
      <c r="T7" s="78"/>
      <c r="U7" s="78"/>
      <c r="V7" s="78"/>
      <c r="W7" s="78">
        <v>99</v>
      </c>
      <c r="X7" s="78">
        <v>100</v>
      </c>
      <c r="Y7" s="91">
        <f t="shared" si="2"/>
        <v>99.666666666666671</v>
      </c>
      <c r="Z7" s="78">
        <v>100</v>
      </c>
      <c r="AA7" s="78"/>
      <c r="AB7" s="78"/>
      <c r="AC7" s="78"/>
      <c r="AD7" s="78">
        <v>99</v>
      </c>
      <c r="AE7" s="78">
        <v>99</v>
      </c>
      <c r="AF7" s="20">
        <v>97</v>
      </c>
      <c r="AG7" s="92">
        <f t="shared" si="3"/>
        <v>98.75</v>
      </c>
      <c r="AH7" s="78">
        <v>100</v>
      </c>
      <c r="AI7" s="78"/>
      <c r="AJ7" s="78"/>
      <c r="AK7" s="78"/>
      <c r="AL7" s="78">
        <v>98</v>
      </c>
      <c r="AM7" s="78">
        <v>99.6</v>
      </c>
      <c r="AN7" s="78">
        <v>98</v>
      </c>
      <c r="AO7" s="34">
        <f t="shared" si="4"/>
        <v>98.9</v>
      </c>
      <c r="AP7" s="78">
        <v>100</v>
      </c>
      <c r="AQ7" s="78"/>
      <c r="AR7" s="78"/>
      <c r="AS7" s="78"/>
      <c r="AT7" s="78">
        <v>92</v>
      </c>
      <c r="AU7" s="78">
        <v>98</v>
      </c>
      <c r="AV7" s="78">
        <v>98</v>
      </c>
      <c r="AW7" s="36">
        <f t="shared" si="5"/>
        <v>97</v>
      </c>
      <c r="AX7" s="78">
        <v>100</v>
      </c>
      <c r="AY7" s="78"/>
      <c r="AZ7" s="78"/>
      <c r="BA7" s="78"/>
      <c r="BB7" s="78">
        <v>100</v>
      </c>
      <c r="BC7" s="78">
        <v>100</v>
      </c>
      <c r="BD7" s="93">
        <v>100</v>
      </c>
      <c r="BE7" s="61">
        <f t="shared" si="6"/>
        <v>100</v>
      </c>
      <c r="BF7" s="78">
        <v>100</v>
      </c>
      <c r="BG7" s="78"/>
      <c r="BH7" s="78"/>
      <c r="BI7" s="78"/>
      <c r="BJ7" s="78">
        <v>99</v>
      </c>
      <c r="BK7" s="78">
        <v>100</v>
      </c>
      <c r="BL7" s="78">
        <v>100</v>
      </c>
      <c r="BM7" s="91">
        <f t="shared" si="7"/>
        <v>99.75</v>
      </c>
      <c r="BN7" s="78">
        <v>100</v>
      </c>
      <c r="BO7" s="78"/>
      <c r="BP7" s="78"/>
      <c r="BQ7" s="78"/>
      <c r="BR7" s="78">
        <v>100</v>
      </c>
      <c r="BS7" s="78">
        <v>100</v>
      </c>
      <c r="BT7" s="78">
        <v>100</v>
      </c>
      <c r="BU7" s="20">
        <f t="shared" si="8"/>
        <v>100</v>
      </c>
      <c r="BV7" s="78"/>
      <c r="BW7" s="78"/>
      <c r="BX7" s="78"/>
      <c r="BY7" s="78"/>
      <c r="BZ7" s="78"/>
      <c r="CA7" s="78">
        <v>100</v>
      </c>
      <c r="CB7" s="78"/>
      <c r="CC7" s="20">
        <f t="shared" si="9"/>
        <v>100</v>
      </c>
    </row>
    <row r="8" spans="1:81" x14ac:dyDescent="0.25">
      <c r="A8" s="12" t="s">
        <v>15</v>
      </c>
      <c r="B8" s="78">
        <v>100</v>
      </c>
      <c r="C8" s="78"/>
      <c r="D8" s="78"/>
      <c r="E8" s="78"/>
      <c r="F8" s="78">
        <v>98</v>
      </c>
      <c r="G8" s="78">
        <v>99</v>
      </c>
      <c r="H8" s="78">
        <v>98</v>
      </c>
      <c r="I8" s="90">
        <f t="shared" si="0"/>
        <v>98.75</v>
      </c>
      <c r="J8" s="78">
        <v>99.5</v>
      </c>
      <c r="K8" s="78"/>
      <c r="L8" s="78"/>
      <c r="M8" s="78"/>
      <c r="N8" s="78">
        <v>99</v>
      </c>
      <c r="O8" s="78">
        <v>99</v>
      </c>
      <c r="P8" s="78">
        <v>98</v>
      </c>
      <c r="Q8" s="22">
        <f t="shared" si="1"/>
        <v>98.875</v>
      </c>
      <c r="R8" s="78">
        <v>100</v>
      </c>
      <c r="S8" s="78"/>
      <c r="T8" s="78"/>
      <c r="U8" s="78"/>
      <c r="V8" s="78"/>
      <c r="W8" s="78">
        <v>98</v>
      </c>
      <c r="X8" s="78">
        <v>100</v>
      </c>
      <c r="Y8" s="91">
        <f t="shared" si="2"/>
        <v>99.333333333333329</v>
      </c>
      <c r="Z8" s="78">
        <v>99</v>
      </c>
      <c r="AA8" s="78"/>
      <c r="AB8" s="78"/>
      <c r="AC8" s="78"/>
      <c r="AD8" s="78">
        <v>99</v>
      </c>
      <c r="AE8" s="78">
        <v>99</v>
      </c>
      <c r="AF8" s="20">
        <v>95</v>
      </c>
      <c r="AG8" s="92">
        <f t="shared" si="3"/>
        <v>98</v>
      </c>
      <c r="AH8" s="94">
        <v>98</v>
      </c>
      <c r="AI8" s="78"/>
      <c r="AJ8" s="78"/>
      <c r="AK8" s="78"/>
      <c r="AL8" s="78">
        <v>98</v>
      </c>
      <c r="AM8" s="78">
        <v>97</v>
      </c>
      <c r="AN8" s="78">
        <v>96</v>
      </c>
      <c r="AO8" s="34">
        <f t="shared" si="4"/>
        <v>97.25</v>
      </c>
      <c r="AP8" s="78">
        <v>99</v>
      </c>
      <c r="AQ8" s="78"/>
      <c r="AR8" s="78"/>
      <c r="AS8" s="78"/>
      <c r="AT8" s="78">
        <v>93</v>
      </c>
      <c r="AU8" s="78">
        <v>96</v>
      </c>
      <c r="AV8" s="78">
        <v>95</v>
      </c>
      <c r="AW8" s="36">
        <f t="shared" si="5"/>
        <v>95.75</v>
      </c>
      <c r="AX8" s="78">
        <v>99.8</v>
      </c>
      <c r="AY8" s="78"/>
      <c r="AZ8" s="78"/>
      <c r="BA8" s="78"/>
      <c r="BB8" s="78">
        <v>100</v>
      </c>
      <c r="BC8" s="78">
        <v>100</v>
      </c>
      <c r="BD8" s="93">
        <v>98</v>
      </c>
      <c r="BE8" s="61">
        <f t="shared" si="6"/>
        <v>99.45</v>
      </c>
      <c r="BF8" s="78">
        <v>100</v>
      </c>
      <c r="BG8" s="78"/>
      <c r="BH8" s="78"/>
      <c r="BI8" s="78"/>
      <c r="BJ8" s="78">
        <v>99</v>
      </c>
      <c r="BK8" s="78">
        <v>100</v>
      </c>
      <c r="BL8" s="78">
        <v>100</v>
      </c>
      <c r="BM8" s="91">
        <f t="shared" si="7"/>
        <v>99.75</v>
      </c>
      <c r="BN8" s="78">
        <v>100</v>
      </c>
      <c r="BO8" s="78"/>
      <c r="BP8" s="78"/>
      <c r="BQ8" s="78"/>
      <c r="BR8" s="78">
        <v>100</v>
      </c>
      <c r="BS8" s="78">
        <v>100</v>
      </c>
      <c r="BT8" s="78">
        <v>100</v>
      </c>
      <c r="BU8" s="20">
        <f t="shared" si="8"/>
        <v>100</v>
      </c>
      <c r="BV8" s="78"/>
      <c r="BW8" s="78"/>
      <c r="BX8" s="78"/>
      <c r="BY8" s="78"/>
      <c r="BZ8" s="78"/>
      <c r="CA8" s="78">
        <v>100</v>
      </c>
      <c r="CB8" s="78"/>
      <c r="CC8" s="20">
        <f t="shared" si="9"/>
        <v>100</v>
      </c>
    </row>
    <row r="9" spans="1:81" x14ac:dyDescent="0.25">
      <c r="A9" s="12" t="s">
        <v>40</v>
      </c>
      <c r="B9" s="78">
        <v>100</v>
      </c>
      <c r="C9" s="78"/>
      <c r="D9" s="78"/>
      <c r="E9" s="78"/>
      <c r="F9" s="78">
        <v>99</v>
      </c>
      <c r="G9" s="78">
        <v>99</v>
      </c>
      <c r="H9" s="78">
        <v>99</v>
      </c>
      <c r="I9" s="90">
        <f t="shared" si="0"/>
        <v>99.25</v>
      </c>
      <c r="J9" s="78">
        <v>100</v>
      </c>
      <c r="K9" s="78"/>
      <c r="L9" s="78"/>
      <c r="M9" s="78"/>
      <c r="N9" s="78">
        <v>100</v>
      </c>
      <c r="O9" s="78">
        <v>100</v>
      </c>
      <c r="P9" s="78">
        <v>99.6</v>
      </c>
      <c r="Q9" s="22">
        <f t="shared" si="1"/>
        <v>99.9</v>
      </c>
      <c r="R9" s="78">
        <v>100</v>
      </c>
      <c r="S9" s="78"/>
      <c r="T9" s="78"/>
      <c r="U9" s="78"/>
      <c r="V9" s="78"/>
      <c r="W9" s="78">
        <v>98</v>
      </c>
      <c r="X9" s="78">
        <v>99.7</v>
      </c>
      <c r="Y9" s="91">
        <f t="shared" si="2"/>
        <v>99.233333333333334</v>
      </c>
      <c r="Z9" s="78">
        <v>99</v>
      </c>
      <c r="AA9" s="78"/>
      <c r="AB9" s="78"/>
      <c r="AC9" s="78"/>
      <c r="AD9" s="78">
        <v>99</v>
      </c>
      <c r="AE9" s="78">
        <v>99</v>
      </c>
      <c r="AF9" s="20">
        <v>95</v>
      </c>
      <c r="AG9" s="92">
        <f t="shared" si="3"/>
        <v>98</v>
      </c>
      <c r="AH9" s="78">
        <v>99</v>
      </c>
      <c r="AI9" s="78"/>
      <c r="AJ9" s="78"/>
      <c r="AK9" s="78"/>
      <c r="AL9" s="78">
        <v>99</v>
      </c>
      <c r="AM9" s="78">
        <v>100</v>
      </c>
      <c r="AN9" s="78">
        <v>98</v>
      </c>
      <c r="AO9" s="34">
        <f t="shared" si="4"/>
        <v>99</v>
      </c>
      <c r="AP9" s="78">
        <v>100</v>
      </c>
      <c r="AQ9" s="78"/>
      <c r="AR9" s="78"/>
      <c r="AS9" s="78"/>
      <c r="AT9" s="78">
        <v>98</v>
      </c>
      <c r="AU9" s="78">
        <v>99</v>
      </c>
      <c r="AV9" s="78">
        <v>97</v>
      </c>
      <c r="AW9" s="36">
        <f t="shared" si="5"/>
        <v>98.5</v>
      </c>
      <c r="AX9" s="78">
        <v>100</v>
      </c>
      <c r="AY9" s="78"/>
      <c r="AZ9" s="78"/>
      <c r="BA9" s="78"/>
      <c r="BB9" s="78">
        <v>100</v>
      </c>
      <c r="BC9" s="78">
        <v>100</v>
      </c>
      <c r="BD9" s="93">
        <v>98</v>
      </c>
      <c r="BE9" s="61">
        <f t="shared" si="6"/>
        <v>99.5</v>
      </c>
      <c r="BF9" s="78">
        <v>100</v>
      </c>
      <c r="BG9" s="78"/>
      <c r="BH9" s="78"/>
      <c r="BI9" s="78"/>
      <c r="BJ9" s="78">
        <v>100</v>
      </c>
      <c r="BK9" s="78">
        <v>100</v>
      </c>
      <c r="BL9" s="78">
        <v>100</v>
      </c>
      <c r="BM9" s="91">
        <f t="shared" si="7"/>
        <v>100</v>
      </c>
      <c r="BN9" s="78">
        <v>100</v>
      </c>
      <c r="BO9" s="78"/>
      <c r="BP9" s="78"/>
      <c r="BQ9" s="78"/>
      <c r="BR9" s="78">
        <v>100</v>
      </c>
      <c r="BS9" s="78">
        <v>100</v>
      </c>
      <c r="BT9" s="78">
        <v>100</v>
      </c>
      <c r="BU9" s="20">
        <f t="shared" si="8"/>
        <v>100</v>
      </c>
      <c r="BV9" s="78"/>
      <c r="BW9" s="78"/>
      <c r="BX9" s="78"/>
      <c r="BY9" s="78"/>
      <c r="BZ9" s="78"/>
      <c r="CA9" s="78">
        <v>100</v>
      </c>
      <c r="CB9" s="78"/>
      <c r="CC9" s="20">
        <f t="shared" si="9"/>
        <v>100</v>
      </c>
    </row>
    <row r="10" spans="1:81" x14ac:dyDescent="0.25">
      <c r="A10" s="12" t="s">
        <v>41</v>
      </c>
      <c r="B10" s="78">
        <v>100</v>
      </c>
      <c r="C10" s="78"/>
      <c r="D10" s="78"/>
      <c r="E10" s="78"/>
      <c r="F10" s="78">
        <v>100</v>
      </c>
      <c r="G10" s="78">
        <v>100</v>
      </c>
      <c r="H10" s="78">
        <v>100</v>
      </c>
      <c r="I10" s="90">
        <f t="shared" si="0"/>
        <v>100</v>
      </c>
      <c r="J10" s="78">
        <v>100</v>
      </c>
      <c r="K10" s="78"/>
      <c r="L10" s="78"/>
      <c r="M10" s="78"/>
      <c r="N10" s="78">
        <v>100</v>
      </c>
      <c r="O10" s="78">
        <v>100</v>
      </c>
      <c r="P10" s="78">
        <v>100</v>
      </c>
      <c r="Q10" s="22">
        <f t="shared" si="1"/>
        <v>100</v>
      </c>
      <c r="R10" s="78">
        <v>100</v>
      </c>
      <c r="S10" s="78"/>
      <c r="T10" s="78"/>
      <c r="U10" s="78"/>
      <c r="V10" s="78"/>
      <c r="W10" s="78">
        <v>99</v>
      </c>
      <c r="X10" s="78">
        <v>100</v>
      </c>
      <c r="Y10" s="91">
        <f t="shared" si="2"/>
        <v>99.666666666666671</v>
      </c>
      <c r="Z10" s="78">
        <v>100</v>
      </c>
      <c r="AA10" s="78"/>
      <c r="AB10" s="78"/>
      <c r="AC10" s="78"/>
      <c r="AD10" s="78">
        <v>100</v>
      </c>
      <c r="AE10" s="78">
        <v>100</v>
      </c>
      <c r="AF10" s="20">
        <v>100</v>
      </c>
      <c r="AG10" s="92">
        <f t="shared" si="3"/>
        <v>100</v>
      </c>
      <c r="AH10" s="78">
        <v>100</v>
      </c>
      <c r="AI10" s="78"/>
      <c r="AJ10" s="78"/>
      <c r="AK10" s="78"/>
      <c r="AL10" s="78">
        <v>100</v>
      </c>
      <c r="AM10" s="78">
        <v>100</v>
      </c>
      <c r="AN10" s="78">
        <v>100</v>
      </c>
      <c r="AO10" s="34">
        <f t="shared" si="4"/>
        <v>100</v>
      </c>
      <c r="AP10" s="78">
        <v>100</v>
      </c>
      <c r="AQ10" s="78"/>
      <c r="AR10" s="78"/>
      <c r="AS10" s="78"/>
      <c r="AT10" s="78">
        <v>100</v>
      </c>
      <c r="AU10" s="78">
        <v>100</v>
      </c>
      <c r="AV10" s="78">
        <v>100</v>
      </c>
      <c r="AW10" s="36">
        <f t="shared" si="5"/>
        <v>100</v>
      </c>
      <c r="AX10" s="78">
        <v>100</v>
      </c>
      <c r="AY10" s="78"/>
      <c r="AZ10" s="78"/>
      <c r="BA10" s="78"/>
      <c r="BB10" s="78">
        <v>100</v>
      </c>
      <c r="BC10" s="78">
        <v>100</v>
      </c>
      <c r="BD10" s="95">
        <v>100</v>
      </c>
      <c r="BE10" s="61">
        <f t="shared" si="6"/>
        <v>100</v>
      </c>
      <c r="BF10" s="78">
        <v>100</v>
      </c>
      <c r="BG10" s="78"/>
      <c r="BH10" s="78"/>
      <c r="BI10" s="78"/>
      <c r="BJ10" s="78">
        <v>100</v>
      </c>
      <c r="BK10" s="78">
        <v>100</v>
      </c>
      <c r="BL10" s="78">
        <v>100</v>
      </c>
      <c r="BM10" s="91">
        <f t="shared" si="7"/>
        <v>100</v>
      </c>
      <c r="BN10" s="78">
        <v>100</v>
      </c>
      <c r="BO10" s="78"/>
      <c r="BP10" s="78"/>
      <c r="BQ10" s="78"/>
      <c r="BR10" s="78">
        <v>100</v>
      </c>
      <c r="BS10" s="78">
        <v>100</v>
      </c>
      <c r="BT10" s="78">
        <v>100</v>
      </c>
      <c r="BU10" s="20">
        <f t="shared" si="8"/>
        <v>100</v>
      </c>
      <c r="BV10" s="78"/>
      <c r="BW10" s="78"/>
      <c r="BX10" s="78"/>
      <c r="BY10" s="78"/>
      <c r="BZ10" s="78"/>
      <c r="CA10" s="78">
        <v>100</v>
      </c>
      <c r="CB10" s="78"/>
      <c r="CC10" s="20">
        <f t="shared" si="9"/>
        <v>100</v>
      </c>
    </row>
    <row r="11" spans="1:81" x14ac:dyDescent="0.25">
      <c r="A11" s="12" t="s">
        <v>42</v>
      </c>
      <c r="B11" s="78">
        <v>100</v>
      </c>
      <c r="C11" s="78"/>
      <c r="D11" s="78"/>
      <c r="E11" s="78"/>
      <c r="F11" s="78">
        <v>100</v>
      </c>
      <c r="G11" s="78">
        <v>100</v>
      </c>
      <c r="H11" s="78">
        <v>100</v>
      </c>
      <c r="I11" s="90">
        <f t="shared" si="0"/>
        <v>100</v>
      </c>
      <c r="J11" s="78">
        <v>100</v>
      </c>
      <c r="K11" s="78"/>
      <c r="L11" s="78"/>
      <c r="M11" s="78"/>
      <c r="N11" s="78">
        <v>100</v>
      </c>
      <c r="O11" s="78">
        <v>100</v>
      </c>
      <c r="P11" s="78">
        <v>100</v>
      </c>
      <c r="Q11" s="22">
        <f t="shared" si="1"/>
        <v>100</v>
      </c>
      <c r="R11" s="78">
        <v>100</v>
      </c>
      <c r="S11" s="78"/>
      <c r="T11" s="78"/>
      <c r="U11" s="78"/>
      <c r="V11" s="78"/>
      <c r="W11" s="78">
        <v>99</v>
      </c>
      <c r="X11" s="78">
        <v>100</v>
      </c>
      <c r="Y11" s="91">
        <f t="shared" si="2"/>
        <v>99.666666666666671</v>
      </c>
      <c r="Z11" s="78">
        <v>100</v>
      </c>
      <c r="AA11" s="78"/>
      <c r="AB11" s="78"/>
      <c r="AC11" s="78"/>
      <c r="AD11" s="78">
        <v>100</v>
      </c>
      <c r="AE11" s="78">
        <v>100</v>
      </c>
      <c r="AF11" s="20">
        <v>100</v>
      </c>
      <c r="AG11" s="92">
        <f t="shared" si="3"/>
        <v>100</v>
      </c>
      <c r="AH11" s="78">
        <v>100</v>
      </c>
      <c r="AI11" s="78"/>
      <c r="AJ11" s="78"/>
      <c r="AK11" s="78"/>
      <c r="AL11" s="78">
        <v>100</v>
      </c>
      <c r="AM11" s="78">
        <v>100</v>
      </c>
      <c r="AN11" s="78">
        <v>100</v>
      </c>
      <c r="AO11" s="34">
        <f t="shared" si="4"/>
        <v>100</v>
      </c>
      <c r="AP11" s="78">
        <v>100</v>
      </c>
      <c r="AQ11" s="78"/>
      <c r="AR11" s="78"/>
      <c r="AS11" s="78"/>
      <c r="AT11" s="78">
        <v>100</v>
      </c>
      <c r="AU11" s="78">
        <v>100</v>
      </c>
      <c r="AV11" s="78">
        <v>100</v>
      </c>
      <c r="AW11" s="36">
        <f t="shared" si="5"/>
        <v>100</v>
      </c>
      <c r="AX11" s="78">
        <v>100</v>
      </c>
      <c r="AY11" s="78"/>
      <c r="AZ11" s="78"/>
      <c r="BA11" s="78"/>
      <c r="BB11" s="78">
        <v>100</v>
      </c>
      <c r="BC11" s="78">
        <v>100</v>
      </c>
      <c r="BD11" s="95">
        <v>100</v>
      </c>
      <c r="BE11" s="61">
        <f t="shared" si="6"/>
        <v>100</v>
      </c>
      <c r="BF11" s="78">
        <v>100</v>
      </c>
      <c r="BG11" s="78"/>
      <c r="BH11" s="78"/>
      <c r="BI11" s="78"/>
      <c r="BJ11" s="78">
        <v>100</v>
      </c>
      <c r="BK11" s="78">
        <v>100</v>
      </c>
      <c r="BL11" s="78">
        <v>100</v>
      </c>
      <c r="BM11" s="91">
        <f t="shared" si="7"/>
        <v>100</v>
      </c>
      <c r="BN11" s="78">
        <v>100</v>
      </c>
      <c r="BO11" s="78"/>
      <c r="BP11" s="78"/>
      <c r="BQ11" s="78"/>
      <c r="BR11" s="78">
        <v>100</v>
      </c>
      <c r="BS11" s="78">
        <v>100</v>
      </c>
      <c r="BT11" s="78">
        <v>100</v>
      </c>
      <c r="BU11" s="20">
        <f t="shared" si="8"/>
        <v>100</v>
      </c>
      <c r="BV11" s="78"/>
      <c r="BW11" s="78"/>
      <c r="BX11" s="78"/>
      <c r="BY11" s="78"/>
      <c r="BZ11" s="78"/>
      <c r="CA11" s="78">
        <v>100</v>
      </c>
      <c r="CB11" s="78"/>
      <c r="CC11" s="20">
        <f t="shared" si="9"/>
        <v>100</v>
      </c>
    </row>
    <row r="12" spans="1:81" x14ac:dyDescent="0.25">
      <c r="A12" s="12" t="s">
        <v>26</v>
      </c>
      <c r="B12" s="78">
        <v>100</v>
      </c>
      <c r="C12" s="78"/>
      <c r="D12" s="78"/>
      <c r="E12" s="78"/>
      <c r="F12" s="78">
        <v>100</v>
      </c>
      <c r="G12" s="78">
        <v>100</v>
      </c>
      <c r="H12" s="78">
        <v>100</v>
      </c>
      <c r="I12" s="90">
        <f t="shared" si="0"/>
        <v>100</v>
      </c>
      <c r="J12" s="78">
        <v>100</v>
      </c>
      <c r="K12" s="78"/>
      <c r="L12" s="78"/>
      <c r="M12" s="78"/>
      <c r="N12" s="78">
        <v>100</v>
      </c>
      <c r="O12" s="78">
        <v>100</v>
      </c>
      <c r="P12" s="78">
        <v>100</v>
      </c>
      <c r="Q12" s="22">
        <f t="shared" si="1"/>
        <v>100</v>
      </c>
      <c r="R12" s="78">
        <v>100</v>
      </c>
      <c r="S12" s="78"/>
      <c r="T12" s="78"/>
      <c r="U12" s="78"/>
      <c r="V12" s="78"/>
      <c r="W12" s="78">
        <v>99</v>
      </c>
      <c r="X12" s="78">
        <v>100</v>
      </c>
      <c r="Y12" s="91">
        <f t="shared" si="2"/>
        <v>99.666666666666671</v>
      </c>
      <c r="Z12" s="78">
        <v>100</v>
      </c>
      <c r="AA12" s="78"/>
      <c r="AB12" s="78"/>
      <c r="AC12" s="78"/>
      <c r="AD12" s="78">
        <v>100</v>
      </c>
      <c r="AE12" s="78">
        <v>100</v>
      </c>
      <c r="AF12" s="20">
        <v>100</v>
      </c>
      <c r="AG12" s="92">
        <f t="shared" si="3"/>
        <v>100</v>
      </c>
      <c r="AH12" s="78">
        <v>100</v>
      </c>
      <c r="AI12" s="78"/>
      <c r="AJ12" s="78"/>
      <c r="AK12" s="78"/>
      <c r="AL12" s="78">
        <v>100</v>
      </c>
      <c r="AM12" s="78">
        <v>100</v>
      </c>
      <c r="AN12" s="78">
        <v>100</v>
      </c>
      <c r="AO12" s="34">
        <f t="shared" si="4"/>
        <v>100</v>
      </c>
      <c r="AP12" s="78">
        <v>100</v>
      </c>
      <c r="AQ12" s="78"/>
      <c r="AR12" s="78"/>
      <c r="AS12" s="78"/>
      <c r="AT12" s="78">
        <v>100</v>
      </c>
      <c r="AU12" s="78">
        <v>100</v>
      </c>
      <c r="AV12" s="78">
        <v>100</v>
      </c>
      <c r="AW12" s="36">
        <f t="shared" si="5"/>
        <v>100</v>
      </c>
      <c r="AX12" s="78">
        <v>100</v>
      </c>
      <c r="AY12" s="78"/>
      <c r="AZ12" s="78"/>
      <c r="BA12" s="78"/>
      <c r="BB12" s="78">
        <v>100</v>
      </c>
      <c r="BC12" s="78">
        <v>100</v>
      </c>
      <c r="BD12" s="95">
        <v>100</v>
      </c>
      <c r="BE12" s="61">
        <f t="shared" si="6"/>
        <v>100</v>
      </c>
      <c r="BF12" s="78">
        <v>100</v>
      </c>
      <c r="BG12" s="78"/>
      <c r="BH12" s="78"/>
      <c r="BI12" s="78"/>
      <c r="BJ12" s="78">
        <v>100</v>
      </c>
      <c r="BK12" s="78">
        <v>100</v>
      </c>
      <c r="BL12" s="78">
        <v>100</v>
      </c>
      <c r="BM12" s="91">
        <f t="shared" si="7"/>
        <v>100</v>
      </c>
      <c r="BN12" s="78">
        <v>100</v>
      </c>
      <c r="BO12" s="78"/>
      <c r="BP12" s="78"/>
      <c r="BQ12" s="78"/>
      <c r="BR12" s="78">
        <v>100</v>
      </c>
      <c r="BS12" s="78">
        <v>100</v>
      </c>
      <c r="BT12" s="78">
        <v>100</v>
      </c>
      <c r="BU12" s="20">
        <f t="shared" si="8"/>
        <v>100</v>
      </c>
      <c r="BV12" s="78"/>
      <c r="BW12" s="78"/>
      <c r="BX12" s="78"/>
      <c r="BY12" s="78"/>
      <c r="BZ12" s="78"/>
      <c r="CA12" s="78">
        <v>100</v>
      </c>
      <c r="CB12" s="78"/>
      <c r="CC12" s="20">
        <f t="shared" si="9"/>
        <v>100</v>
      </c>
    </row>
    <row r="13" spans="1:81" x14ac:dyDescent="0.25">
      <c r="A13" s="12" t="s">
        <v>28</v>
      </c>
      <c r="B13" s="78">
        <v>100</v>
      </c>
      <c r="C13" s="78"/>
      <c r="D13" s="78"/>
      <c r="E13" s="78"/>
      <c r="F13" s="78">
        <v>100</v>
      </c>
      <c r="G13" s="78">
        <v>100</v>
      </c>
      <c r="H13" s="78">
        <v>100</v>
      </c>
      <c r="I13" s="90">
        <f t="shared" si="0"/>
        <v>100</v>
      </c>
      <c r="J13" s="78">
        <v>100</v>
      </c>
      <c r="K13" s="78"/>
      <c r="L13" s="78"/>
      <c r="M13" s="78"/>
      <c r="N13" s="78">
        <v>100</v>
      </c>
      <c r="O13" s="78">
        <v>100</v>
      </c>
      <c r="P13" s="78">
        <v>100</v>
      </c>
      <c r="Q13" s="22">
        <f t="shared" si="1"/>
        <v>100</v>
      </c>
      <c r="R13" s="78">
        <v>100</v>
      </c>
      <c r="S13" s="78"/>
      <c r="T13" s="78"/>
      <c r="U13" s="78"/>
      <c r="V13" s="78"/>
      <c r="W13" s="78">
        <v>99</v>
      </c>
      <c r="X13" s="78">
        <v>100</v>
      </c>
      <c r="Y13" s="91">
        <f t="shared" si="2"/>
        <v>99.666666666666671</v>
      </c>
      <c r="Z13" s="78">
        <v>100</v>
      </c>
      <c r="AA13" s="78"/>
      <c r="AB13" s="78"/>
      <c r="AC13" s="78"/>
      <c r="AD13" s="78">
        <v>100</v>
      </c>
      <c r="AE13" s="78">
        <v>100</v>
      </c>
      <c r="AF13" s="20">
        <v>100</v>
      </c>
      <c r="AG13" s="92">
        <f t="shared" si="3"/>
        <v>100</v>
      </c>
      <c r="AH13" s="78">
        <v>100</v>
      </c>
      <c r="AI13" s="78"/>
      <c r="AJ13" s="78"/>
      <c r="AK13" s="78"/>
      <c r="AL13" s="78">
        <v>100</v>
      </c>
      <c r="AM13" s="78">
        <v>100</v>
      </c>
      <c r="AN13" s="78">
        <v>100</v>
      </c>
      <c r="AO13" s="34">
        <f t="shared" si="4"/>
        <v>100</v>
      </c>
      <c r="AP13" s="78">
        <v>100</v>
      </c>
      <c r="AQ13" s="78"/>
      <c r="AR13" s="78"/>
      <c r="AS13" s="78"/>
      <c r="AT13" s="78">
        <v>100</v>
      </c>
      <c r="AU13" s="78">
        <v>100</v>
      </c>
      <c r="AV13" s="78">
        <v>100</v>
      </c>
      <c r="AW13" s="36">
        <f t="shared" si="5"/>
        <v>100</v>
      </c>
      <c r="AX13" s="78">
        <v>100</v>
      </c>
      <c r="AY13" s="78"/>
      <c r="AZ13" s="78"/>
      <c r="BA13" s="78"/>
      <c r="BB13" s="78">
        <v>100</v>
      </c>
      <c r="BC13" s="78">
        <v>100</v>
      </c>
      <c r="BD13" s="95">
        <v>100</v>
      </c>
      <c r="BE13" s="61">
        <f t="shared" si="6"/>
        <v>100</v>
      </c>
      <c r="BF13" s="78">
        <v>100</v>
      </c>
      <c r="BG13" s="78"/>
      <c r="BH13" s="78"/>
      <c r="BI13" s="78"/>
      <c r="BJ13" s="78">
        <v>100</v>
      </c>
      <c r="BK13" s="78">
        <v>100</v>
      </c>
      <c r="BL13" s="78">
        <v>100</v>
      </c>
      <c r="BM13" s="91">
        <f t="shared" si="7"/>
        <v>100</v>
      </c>
      <c r="BN13" s="78">
        <v>100</v>
      </c>
      <c r="BO13" s="78"/>
      <c r="BP13" s="78"/>
      <c r="BQ13" s="78"/>
      <c r="BR13" s="78">
        <v>100</v>
      </c>
      <c r="BS13" s="78">
        <v>100</v>
      </c>
      <c r="BT13" s="78">
        <v>100</v>
      </c>
      <c r="BU13" s="20">
        <f t="shared" si="8"/>
        <v>100</v>
      </c>
      <c r="BV13" s="78"/>
      <c r="BW13" s="78"/>
      <c r="BX13" s="78"/>
      <c r="BY13" s="78"/>
      <c r="BZ13" s="78"/>
      <c r="CA13" s="78">
        <v>100</v>
      </c>
      <c r="CB13" s="78"/>
      <c r="CC13" s="20">
        <f t="shared" si="9"/>
        <v>100</v>
      </c>
    </row>
    <row r="14" spans="1:81" x14ac:dyDescent="0.25">
      <c r="A14" s="12" t="s">
        <v>74</v>
      </c>
      <c r="B14" s="78">
        <v>100</v>
      </c>
      <c r="C14" s="78"/>
      <c r="D14" s="78"/>
      <c r="E14" s="78"/>
      <c r="F14" s="78">
        <v>100</v>
      </c>
      <c r="G14" s="78">
        <v>100</v>
      </c>
      <c r="H14" s="78">
        <v>100</v>
      </c>
      <c r="I14" s="90">
        <f t="shared" si="0"/>
        <v>100</v>
      </c>
      <c r="J14" s="78"/>
      <c r="K14" s="78"/>
      <c r="L14" s="78"/>
      <c r="M14" s="78"/>
      <c r="N14" s="78"/>
      <c r="O14" s="78"/>
      <c r="P14" s="78">
        <v>100</v>
      </c>
      <c r="Q14" s="22">
        <f t="shared" si="1"/>
        <v>100</v>
      </c>
      <c r="R14" s="78"/>
      <c r="S14" s="78"/>
      <c r="T14" s="78"/>
      <c r="U14" s="78"/>
      <c r="V14" s="78"/>
      <c r="W14" s="78"/>
      <c r="X14" s="78">
        <v>100</v>
      </c>
      <c r="Y14" s="91">
        <f t="shared" si="2"/>
        <v>100</v>
      </c>
      <c r="Z14" s="78">
        <v>100</v>
      </c>
      <c r="AA14" s="78"/>
      <c r="AB14" s="78"/>
      <c r="AC14" s="78"/>
      <c r="AD14" s="78">
        <v>100</v>
      </c>
      <c r="AE14" s="78">
        <v>100</v>
      </c>
      <c r="AF14" s="78"/>
      <c r="AG14" s="92">
        <f t="shared" si="3"/>
        <v>100</v>
      </c>
      <c r="AH14" s="94" t="s">
        <v>47</v>
      </c>
      <c r="AI14" s="78"/>
      <c r="AJ14" s="78"/>
      <c r="AK14" s="78"/>
      <c r="AL14" s="78">
        <v>100</v>
      </c>
      <c r="AM14" s="78"/>
      <c r="AN14" s="78">
        <v>100</v>
      </c>
      <c r="AO14" s="34">
        <f t="shared" si="4"/>
        <v>100</v>
      </c>
      <c r="AP14" s="78">
        <v>100</v>
      </c>
      <c r="AQ14" s="78"/>
      <c r="AR14" s="78"/>
      <c r="AS14" s="78"/>
      <c r="AT14" s="78">
        <v>100</v>
      </c>
      <c r="AU14" s="78">
        <v>100</v>
      </c>
      <c r="AV14" s="78">
        <v>100</v>
      </c>
      <c r="AW14" s="36">
        <f t="shared" si="5"/>
        <v>100</v>
      </c>
      <c r="AX14" s="78">
        <v>100</v>
      </c>
      <c r="AY14" s="78"/>
      <c r="AZ14" s="78"/>
      <c r="BA14" s="78"/>
      <c r="BB14" s="78">
        <v>100</v>
      </c>
      <c r="BC14" s="78">
        <v>100</v>
      </c>
      <c r="BD14" s="78">
        <v>100</v>
      </c>
      <c r="BE14" s="61">
        <f t="shared" si="6"/>
        <v>100</v>
      </c>
      <c r="BF14" s="78">
        <v>100</v>
      </c>
      <c r="BG14" s="78"/>
      <c r="BH14" s="78"/>
      <c r="BI14" s="78"/>
      <c r="BJ14" s="78">
        <v>100</v>
      </c>
      <c r="BK14" s="78">
        <v>100</v>
      </c>
      <c r="BL14" s="78">
        <v>100</v>
      </c>
      <c r="BM14" s="91">
        <f t="shared" si="7"/>
        <v>100</v>
      </c>
      <c r="BN14" s="78">
        <v>100</v>
      </c>
      <c r="BO14" s="78"/>
      <c r="BP14" s="78"/>
      <c r="BQ14" s="78"/>
      <c r="BR14" s="78">
        <v>100</v>
      </c>
      <c r="BS14" s="78">
        <v>100</v>
      </c>
      <c r="BT14" s="78">
        <v>100</v>
      </c>
      <c r="BU14" s="20">
        <f t="shared" si="8"/>
        <v>100</v>
      </c>
      <c r="BV14" s="78"/>
      <c r="BW14" s="78"/>
      <c r="BX14" s="78"/>
      <c r="BY14" s="78"/>
      <c r="BZ14" s="78"/>
      <c r="CA14" s="78">
        <v>100</v>
      </c>
      <c r="CB14" s="78"/>
      <c r="CC14" s="20">
        <f t="shared" si="9"/>
        <v>100</v>
      </c>
    </row>
    <row r="15" spans="1:81" x14ac:dyDescent="0.25">
      <c r="A15" s="12" t="s">
        <v>46</v>
      </c>
      <c r="B15" s="68">
        <f t="shared" ref="B15:H15" si="10">AVERAGE(B5:B14)</f>
        <v>100</v>
      </c>
      <c r="C15" s="68" t="e">
        <f t="shared" si="10"/>
        <v>#DIV/0!</v>
      </c>
      <c r="D15" s="68" t="e">
        <f t="shared" si="10"/>
        <v>#DIV/0!</v>
      </c>
      <c r="E15" s="68" t="e">
        <f t="shared" si="10"/>
        <v>#DIV/0!</v>
      </c>
      <c r="F15" s="68">
        <f t="shared" si="10"/>
        <v>99.5</v>
      </c>
      <c r="G15" s="68">
        <f t="shared" si="10"/>
        <v>99.5</v>
      </c>
      <c r="H15" s="68">
        <f t="shared" si="10"/>
        <v>98.8</v>
      </c>
      <c r="I15" s="68">
        <f>AVERAGE(I5:I14)</f>
        <v>99.45</v>
      </c>
      <c r="J15" s="69">
        <f t="shared" ref="J15:P15" si="11">AVERAGE(J5:J14)</f>
        <v>99.888888888888886</v>
      </c>
      <c r="K15" s="69" t="e">
        <f t="shared" si="11"/>
        <v>#DIV/0!</v>
      </c>
      <c r="L15" s="69" t="e">
        <f t="shared" si="11"/>
        <v>#DIV/0!</v>
      </c>
      <c r="M15" s="69" t="e">
        <f t="shared" si="11"/>
        <v>#DIV/0!</v>
      </c>
      <c r="N15" s="69">
        <f t="shared" si="11"/>
        <v>99.666666666666671</v>
      </c>
      <c r="O15" s="69">
        <f t="shared" si="11"/>
        <v>99.555555555555557</v>
      </c>
      <c r="P15" s="69">
        <f t="shared" si="11"/>
        <v>99.53</v>
      </c>
      <c r="Q15" s="69">
        <f>AVERAGE(Q5:Q14)</f>
        <v>99.682500000000005</v>
      </c>
      <c r="R15" s="69">
        <f t="shared" ref="R15:CC15" si="12">AVERAGE(R5:R14)</f>
        <v>100</v>
      </c>
      <c r="S15" s="69" t="e">
        <f t="shared" si="12"/>
        <v>#DIV/0!</v>
      </c>
      <c r="T15" s="69" t="e">
        <f t="shared" si="12"/>
        <v>#DIV/0!</v>
      </c>
      <c r="U15" s="69" t="e">
        <f t="shared" si="12"/>
        <v>#DIV/0!</v>
      </c>
      <c r="V15" s="69" t="e">
        <f t="shared" si="12"/>
        <v>#DIV/0!</v>
      </c>
      <c r="W15" s="69">
        <f t="shared" si="12"/>
        <v>98.444444444444443</v>
      </c>
      <c r="X15" s="69">
        <f t="shared" si="12"/>
        <v>99.8</v>
      </c>
      <c r="Y15" s="69">
        <f t="shared" si="12"/>
        <v>99.466666666666654</v>
      </c>
      <c r="Z15" s="69">
        <f t="shared" si="12"/>
        <v>99.6</v>
      </c>
      <c r="AA15" s="69" t="e">
        <f t="shared" si="12"/>
        <v>#DIV/0!</v>
      </c>
      <c r="AB15" s="69" t="e">
        <f t="shared" si="12"/>
        <v>#DIV/0!</v>
      </c>
      <c r="AC15" s="69" t="e">
        <f t="shared" si="12"/>
        <v>#DIV/0!</v>
      </c>
      <c r="AD15" s="69">
        <f t="shared" si="12"/>
        <v>99.5</v>
      </c>
      <c r="AE15" s="69">
        <f t="shared" si="12"/>
        <v>99.5</v>
      </c>
      <c r="AF15" s="69">
        <f t="shared" si="12"/>
        <v>97.444444444444443</v>
      </c>
      <c r="AG15" s="69">
        <f t="shared" si="12"/>
        <v>99.075000000000003</v>
      </c>
      <c r="AH15" s="69">
        <f t="shared" si="12"/>
        <v>99.333333333333329</v>
      </c>
      <c r="AI15" s="69" t="e">
        <f t="shared" si="12"/>
        <v>#DIV/0!</v>
      </c>
      <c r="AJ15" s="69" t="e">
        <f t="shared" si="12"/>
        <v>#DIV/0!</v>
      </c>
      <c r="AK15" s="69" t="e">
        <f t="shared" si="12"/>
        <v>#DIV/0!</v>
      </c>
      <c r="AL15" s="69">
        <f t="shared" si="12"/>
        <v>99.2</v>
      </c>
      <c r="AM15" s="69">
        <f t="shared" si="12"/>
        <v>99.177777777777777</v>
      </c>
      <c r="AN15" s="69">
        <f t="shared" si="12"/>
        <v>98.5</v>
      </c>
      <c r="AO15" s="69">
        <f t="shared" si="12"/>
        <v>99.09</v>
      </c>
      <c r="AP15" s="69">
        <f t="shared" si="12"/>
        <v>99.8</v>
      </c>
      <c r="AQ15" s="69" t="e">
        <f t="shared" si="12"/>
        <v>#DIV/0!</v>
      </c>
      <c r="AR15" s="69" t="e">
        <f t="shared" si="12"/>
        <v>#DIV/0!</v>
      </c>
      <c r="AS15" s="69" t="e">
        <f t="shared" si="12"/>
        <v>#DIV/0!</v>
      </c>
      <c r="AT15" s="69">
        <f t="shared" si="12"/>
        <v>96.9</v>
      </c>
      <c r="AU15" s="69">
        <f t="shared" si="12"/>
        <v>98.7</v>
      </c>
      <c r="AV15" s="69">
        <f t="shared" si="12"/>
        <v>98.2</v>
      </c>
      <c r="AW15" s="69">
        <f t="shared" si="12"/>
        <v>98.4</v>
      </c>
      <c r="AX15" s="69">
        <f t="shared" si="12"/>
        <v>99.97999999999999</v>
      </c>
      <c r="AY15" s="69" t="e">
        <f t="shared" si="12"/>
        <v>#DIV/0!</v>
      </c>
      <c r="AZ15" s="69" t="e">
        <f t="shared" si="12"/>
        <v>#DIV/0!</v>
      </c>
      <c r="BA15" s="69" t="e">
        <f t="shared" si="12"/>
        <v>#DIV/0!</v>
      </c>
      <c r="BB15" s="69">
        <f t="shared" si="12"/>
        <v>100</v>
      </c>
      <c r="BC15" s="69">
        <f t="shared" si="12"/>
        <v>100</v>
      </c>
      <c r="BD15" s="69">
        <f t="shared" si="12"/>
        <v>98.7</v>
      </c>
      <c r="BE15" s="69">
        <f t="shared" si="12"/>
        <v>99.67</v>
      </c>
      <c r="BF15" s="69">
        <f t="shared" si="12"/>
        <v>100</v>
      </c>
      <c r="BG15" s="69" t="e">
        <f t="shared" si="12"/>
        <v>#DIV/0!</v>
      </c>
      <c r="BH15" s="69" t="e">
        <f t="shared" si="12"/>
        <v>#DIV/0!</v>
      </c>
      <c r="BI15" s="69" t="e">
        <f t="shared" si="12"/>
        <v>#DIV/0!</v>
      </c>
      <c r="BJ15" s="69">
        <f t="shared" si="12"/>
        <v>99.6</v>
      </c>
      <c r="BK15" s="69">
        <f t="shared" si="12"/>
        <v>99.9</v>
      </c>
      <c r="BL15" s="69">
        <f t="shared" si="12"/>
        <v>100</v>
      </c>
      <c r="BM15" s="69">
        <f t="shared" si="12"/>
        <v>99.875</v>
      </c>
      <c r="BN15" s="69">
        <f t="shared" si="12"/>
        <v>100</v>
      </c>
      <c r="BO15" s="69" t="e">
        <f t="shared" si="12"/>
        <v>#DIV/0!</v>
      </c>
      <c r="BP15" s="69" t="e">
        <f t="shared" si="12"/>
        <v>#DIV/0!</v>
      </c>
      <c r="BQ15" s="69" t="e">
        <f t="shared" si="12"/>
        <v>#DIV/0!</v>
      </c>
      <c r="BR15" s="69">
        <f t="shared" si="12"/>
        <v>100</v>
      </c>
      <c r="BS15" s="69">
        <f t="shared" si="12"/>
        <v>100</v>
      </c>
      <c r="BT15" s="69">
        <v>100</v>
      </c>
      <c r="BU15" s="69">
        <f t="shared" si="12"/>
        <v>100</v>
      </c>
      <c r="BV15" s="69" t="e">
        <f t="shared" si="12"/>
        <v>#DIV/0!</v>
      </c>
      <c r="BW15" s="69" t="e">
        <f t="shared" si="12"/>
        <v>#DIV/0!</v>
      </c>
      <c r="BX15" s="69" t="e">
        <f t="shared" si="12"/>
        <v>#DIV/0!</v>
      </c>
      <c r="BY15" s="69" t="e">
        <f t="shared" si="12"/>
        <v>#DIV/0!</v>
      </c>
      <c r="BZ15" s="69" t="e">
        <f t="shared" si="12"/>
        <v>#DIV/0!</v>
      </c>
      <c r="CA15" s="69">
        <f t="shared" si="12"/>
        <v>100</v>
      </c>
      <c r="CB15" s="69" t="e">
        <f t="shared" si="12"/>
        <v>#DIV/0!</v>
      </c>
      <c r="CC15" s="69">
        <f t="shared" si="12"/>
        <v>100</v>
      </c>
    </row>
    <row r="16" spans="1:81" x14ac:dyDescent="0.25">
      <c r="BR16" s="67"/>
      <c r="BS16" s="67"/>
      <c r="BT16" s="67"/>
      <c r="BZ16" s="67"/>
      <c r="CA16" s="67"/>
      <c r="CB16" s="67"/>
    </row>
    <row r="17" spans="70:80" x14ac:dyDescent="0.25">
      <c r="BR17" s="67"/>
      <c r="BS17" s="67"/>
      <c r="BT17" s="67"/>
      <c r="BZ17" s="67"/>
      <c r="CA17" s="67"/>
      <c r="CB17" s="67"/>
    </row>
  </sheetData>
  <mergeCells count="10">
    <mergeCell ref="BV3:CC3"/>
    <mergeCell ref="AX3:BE3"/>
    <mergeCell ref="BF3:BM3"/>
    <mergeCell ref="BN3:BU3"/>
    <mergeCell ref="AP3:AW3"/>
    <mergeCell ref="AH3:AO3"/>
    <mergeCell ref="A1:A3"/>
    <mergeCell ref="B3:I3"/>
    <mergeCell ref="R3:Y3"/>
    <mergeCell ref="Z3:A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5"/>
  <sheetViews>
    <sheetView topLeftCell="AZ1" workbookViewId="0">
      <selection activeCell="BM23" sqref="BM23"/>
    </sheetView>
  </sheetViews>
  <sheetFormatPr defaultRowHeight="15" x14ac:dyDescent="0.25"/>
  <cols>
    <col min="2" max="2" width="24.28515625" bestFit="1" customWidth="1"/>
    <col min="3" max="3" width="8.42578125" style="2" customWidth="1"/>
    <col min="4" max="8" width="8.5703125" style="2" customWidth="1"/>
    <col min="9" max="9" width="8.5703125" style="51" customWidth="1"/>
    <col min="10" max="10" width="11.42578125" customWidth="1"/>
    <col min="11" max="11" width="8.140625" style="2" customWidth="1"/>
    <col min="12" max="12" width="6.7109375" style="2" customWidth="1"/>
    <col min="13" max="13" width="7.85546875" style="2" customWidth="1"/>
    <col min="14" max="16" width="11.42578125" style="2" customWidth="1"/>
    <col min="17" max="17" width="11.42578125" style="51" customWidth="1"/>
    <col min="18" max="18" width="11.42578125" style="2" customWidth="1"/>
    <col min="19" max="19" width="8.140625" style="2" customWidth="1"/>
    <col min="20" max="20" width="5" style="2" customWidth="1"/>
    <col min="21" max="21" width="5.42578125" style="2" customWidth="1"/>
    <col min="22" max="24" width="7.5703125" style="2" customWidth="1"/>
    <col min="25" max="25" width="9.85546875" style="51" customWidth="1"/>
    <col min="26" max="26" width="10.85546875" customWidth="1"/>
    <col min="27" max="32" width="10.85546875" style="2" customWidth="1"/>
    <col min="33" max="33" width="10.85546875" style="51" customWidth="1"/>
    <col min="34" max="34" width="11.42578125" customWidth="1"/>
    <col min="35" max="40" width="11.42578125" style="2" customWidth="1"/>
    <col min="41" max="41" width="11.42578125" style="51" customWidth="1"/>
    <col min="42" max="48" width="10.7109375" style="2" customWidth="1"/>
    <col min="49" max="49" width="10.7109375" style="51" customWidth="1"/>
    <col min="50" max="50" width="11.140625" customWidth="1"/>
    <col min="51" max="56" width="11.140625" style="2" customWidth="1"/>
    <col min="57" max="57" width="11.140625" style="51" customWidth="1"/>
    <col min="58" max="60" width="10.140625" style="2" customWidth="1"/>
    <col min="61" max="61" width="5.85546875" style="2" customWidth="1"/>
    <col min="62" max="64" width="5.5703125" style="2" customWidth="1"/>
    <col min="65" max="65" width="8.5703125" style="51" customWidth="1"/>
    <col min="66" max="66" width="6.85546875" style="2" customWidth="1"/>
    <col min="67" max="67" width="7.7109375" style="2" customWidth="1"/>
    <col min="68" max="69" width="5.7109375" style="2" customWidth="1"/>
    <col min="70" max="72" width="6.42578125" style="2" customWidth="1"/>
    <col min="73" max="73" width="6.42578125" style="51" customWidth="1"/>
    <col min="74" max="74" width="8.85546875" customWidth="1"/>
    <col min="75" max="82" width="8.85546875" style="51" customWidth="1"/>
    <col min="83" max="85" width="9.5703125" style="2" customWidth="1"/>
    <col min="86" max="88" width="8.7109375" style="2" customWidth="1"/>
    <col min="89" max="89" width="8.7109375" style="51" customWidth="1"/>
    <col min="90" max="90" width="22.28515625" style="2" customWidth="1"/>
    <col min="91" max="91" width="9.140625" style="2"/>
  </cols>
  <sheetData>
    <row r="1" spans="1:92" x14ac:dyDescent="0.25">
      <c r="A1" s="1"/>
      <c r="B1" s="2"/>
      <c r="C1" s="141" t="s">
        <v>0</v>
      </c>
      <c r="D1" s="141"/>
      <c r="E1" s="141"/>
      <c r="F1" s="141"/>
      <c r="G1" s="141"/>
      <c r="H1" s="141"/>
      <c r="I1" s="141"/>
      <c r="J1" s="142"/>
      <c r="K1" s="143" t="s">
        <v>1</v>
      </c>
      <c r="L1" s="144"/>
      <c r="M1" s="144"/>
      <c r="N1" s="144"/>
      <c r="O1" s="144"/>
      <c r="P1" s="144"/>
      <c r="Q1" s="144"/>
      <c r="R1" s="144"/>
      <c r="S1" s="151" t="s">
        <v>2</v>
      </c>
      <c r="T1" s="151"/>
      <c r="U1" s="151"/>
      <c r="V1" s="151"/>
      <c r="W1" s="151"/>
      <c r="X1" s="151"/>
      <c r="Y1" s="151"/>
      <c r="Z1" s="152"/>
      <c r="AA1" s="145" t="s">
        <v>3</v>
      </c>
      <c r="AB1" s="146"/>
      <c r="AC1" s="146"/>
      <c r="AD1" s="146"/>
      <c r="AE1" s="146"/>
      <c r="AF1" s="146"/>
      <c r="AG1" s="146"/>
      <c r="AH1" s="147"/>
      <c r="AI1" s="163" t="s">
        <v>4</v>
      </c>
      <c r="AJ1" s="164"/>
      <c r="AK1" s="164"/>
      <c r="AL1" s="164"/>
      <c r="AM1" s="164"/>
      <c r="AN1" s="164"/>
      <c r="AO1" s="164"/>
      <c r="AP1" s="165"/>
      <c r="AQ1" s="157" t="s">
        <v>5</v>
      </c>
      <c r="AR1" s="158"/>
      <c r="AS1" s="158"/>
      <c r="AT1" s="158"/>
      <c r="AU1" s="158"/>
      <c r="AV1" s="158"/>
      <c r="AW1" s="158"/>
      <c r="AX1" s="159"/>
      <c r="AY1" s="160" t="s">
        <v>6</v>
      </c>
      <c r="AZ1" s="161"/>
      <c r="BA1" s="161"/>
      <c r="BB1" s="161"/>
      <c r="BC1" s="161"/>
      <c r="BD1" s="161"/>
      <c r="BE1" s="161"/>
      <c r="BF1" s="162"/>
      <c r="BG1" s="148" t="s">
        <v>7</v>
      </c>
      <c r="BH1" s="149"/>
      <c r="BI1" s="149"/>
      <c r="BJ1" s="149"/>
      <c r="BK1" s="149"/>
      <c r="BL1" s="149"/>
      <c r="BM1" s="149"/>
      <c r="BN1" s="150"/>
      <c r="BO1" s="156" t="s">
        <v>8</v>
      </c>
      <c r="BP1" s="151"/>
      <c r="BQ1" s="151"/>
      <c r="BR1" s="151"/>
      <c r="BS1" s="151"/>
      <c r="BT1" s="151"/>
      <c r="BU1" s="151"/>
      <c r="BV1" s="152"/>
      <c r="BW1" s="153" t="s">
        <v>72</v>
      </c>
      <c r="BX1" s="154"/>
      <c r="BY1" s="154"/>
      <c r="BZ1" s="154"/>
      <c r="CA1" s="154"/>
      <c r="CB1" s="154"/>
      <c r="CC1" s="154"/>
      <c r="CD1" s="155"/>
      <c r="CE1" s="53" t="s">
        <v>66</v>
      </c>
      <c r="CF1" s="54"/>
      <c r="CG1" s="54"/>
      <c r="CH1" s="54"/>
      <c r="CI1" s="54"/>
      <c r="CJ1" s="54"/>
      <c r="CK1" s="75"/>
      <c r="CL1" s="47"/>
      <c r="CM1" s="47"/>
      <c r="CN1" s="48"/>
    </row>
    <row r="2" spans="1:92" x14ac:dyDescent="0.25">
      <c r="A2" s="9" t="s">
        <v>9</v>
      </c>
      <c r="B2" s="9" t="s">
        <v>10</v>
      </c>
      <c r="C2" s="13" t="s">
        <v>11</v>
      </c>
      <c r="D2" s="13" t="s">
        <v>48</v>
      </c>
      <c r="E2" s="13" t="s">
        <v>49</v>
      </c>
      <c r="F2" s="13" t="s">
        <v>50</v>
      </c>
      <c r="G2" s="13" t="s">
        <v>59</v>
      </c>
      <c r="H2" s="13" t="s">
        <v>67</v>
      </c>
      <c r="I2" s="13" t="s">
        <v>75</v>
      </c>
      <c r="J2" s="13" t="s">
        <v>45</v>
      </c>
      <c r="K2" s="13" t="s">
        <v>11</v>
      </c>
      <c r="L2" s="13" t="s">
        <v>48</v>
      </c>
      <c r="M2" s="13" t="s">
        <v>49</v>
      </c>
      <c r="N2" s="13" t="s">
        <v>50</v>
      </c>
      <c r="O2" s="13" t="s">
        <v>59</v>
      </c>
      <c r="P2" s="13" t="s">
        <v>67</v>
      </c>
      <c r="Q2" s="13" t="s">
        <v>75</v>
      </c>
      <c r="R2" s="13" t="s">
        <v>45</v>
      </c>
      <c r="S2" s="13" t="s">
        <v>11</v>
      </c>
      <c r="T2" s="13" t="s">
        <v>48</v>
      </c>
      <c r="U2" s="13" t="s">
        <v>49</v>
      </c>
      <c r="V2" s="14" t="s">
        <v>50</v>
      </c>
      <c r="W2" s="14" t="s">
        <v>59</v>
      </c>
      <c r="X2" s="13" t="s">
        <v>67</v>
      </c>
      <c r="Y2" s="14" t="s">
        <v>75</v>
      </c>
      <c r="Z2" s="15" t="s">
        <v>45</v>
      </c>
      <c r="AA2" s="13" t="s">
        <v>11</v>
      </c>
      <c r="AB2" s="15" t="s">
        <v>48</v>
      </c>
      <c r="AC2" s="15" t="s">
        <v>49</v>
      </c>
      <c r="AD2" s="15" t="s">
        <v>50</v>
      </c>
      <c r="AE2" s="15" t="s">
        <v>59</v>
      </c>
      <c r="AF2" s="13" t="s">
        <v>67</v>
      </c>
      <c r="AG2" s="13" t="s">
        <v>75</v>
      </c>
      <c r="AH2" s="13" t="s">
        <v>45</v>
      </c>
      <c r="AI2" s="13" t="s">
        <v>11</v>
      </c>
      <c r="AJ2" s="13" t="s">
        <v>48</v>
      </c>
      <c r="AK2" s="13" t="s">
        <v>49</v>
      </c>
      <c r="AL2" s="13" t="s">
        <v>50</v>
      </c>
      <c r="AM2" s="13" t="s">
        <v>59</v>
      </c>
      <c r="AN2" s="13" t="s">
        <v>67</v>
      </c>
      <c r="AO2" s="13" t="s">
        <v>75</v>
      </c>
      <c r="AP2" s="13" t="s">
        <v>45</v>
      </c>
      <c r="AQ2" s="13" t="s">
        <v>11</v>
      </c>
      <c r="AR2" s="13" t="s">
        <v>48</v>
      </c>
      <c r="AS2" s="13" t="s">
        <v>49</v>
      </c>
      <c r="AT2" s="13" t="s">
        <v>50</v>
      </c>
      <c r="AU2" s="13" t="s">
        <v>59</v>
      </c>
      <c r="AV2" s="13" t="s">
        <v>67</v>
      </c>
      <c r="AW2" s="13" t="s">
        <v>75</v>
      </c>
      <c r="AX2" s="13" t="s">
        <v>45</v>
      </c>
      <c r="AY2" s="13" t="s">
        <v>11</v>
      </c>
      <c r="AZ2" s="13" t="s">
        <v>48</v>
      </c>
      <c r="BA2" s="13" t="s">
        <v>49</v>
      </c>
      <c r="BB2" s="13" t="s">
        <v>50</v>
      </c>
      <c r="BC2" s="13" t="s">
        <v>59</v>
      </c>
      <c r="BD2" s="13" t="s">
        <v>67</v>
      </c>
      <c r="BE2" s="13" t="s">
        <v>75</v>
      </c>
      <c r="BF2" s="13" t="s">
        <v>45</v>
      </c>
      <c r="BG2" s="13" t="s">
        <v>11</v>
      </c>
      <c r="BH2" s="13" t="s">
        <v>48</v>
      </c>
      <c r="BI2" s="13" t="s">
        <v>49</v>
      </c>
      <c r="BJ2" s="13" t="s">
        <v>50</v>
      </c>
      <c r="BK2" s="13" t="s">
        <v>59</v>
      </c>
      <c r="BL2" s="13" t="s">
        <v>67</v>
      </c>
      <c r="BM2" s="13" t="s">
        <v>75</v>
      </c>
      <c r="BN2" s="13" t="s">
        <v>45</v>
      </c>
      <c r="BO2" s="13" t="s">
        <v>11</v>
      </c>
      <c r="BP2" s="13" t="s">
        <v>48</v>
      </c>
      <c r="BQ2" s="13" t="s">
        <v>49</v>
      </c>
      <c r="BR2" s="13" t="s">
        <v>50</v>
      </c>
      <c r="BS2" s="13" t="s">
        <v>59</v>
      </c>
      <c r="BT2" s="13" t="s">
        <v>67</v>
      </c>
      <c r="BU2" s="13" t="s">
        <v>75</v>
      </c>
      <c r="BV2" s="13" t="s">
        <v>45</v>
      </c>
      <c r="BW2" s="13" t="s">
        <v>11</v>
      </c>
      <c r="BX2" s="13" t="s">
        <v>48</v>
      </c>
      <c r="BY2" s="13" t="s">
        <v>49</v>
      </c>
      <c r="BZ2" s="13" t="s">
        <v>50</v>
      </c>
      <c r="CA2" s="13" t="s">
        <v>59</v>
      </c>
      <c r="CB2" s="13" t="s">
        <v>67</v>
      </c>
      <c r="CC2" s="13" t="s">
        <v>75</v>
      </c>
      <c r="CD2" s="13" t="s">
        <v>45</v>
      </c>
      <c r="CE2" s="13" t="s">
        <v>11</v>
      </c>
      <c r="CF2" s="13" t="s">
        <v>48</v>
      </c>
      <c r="CG2" s="13" t="s">
        <v>49</v>
      </c>
      <c r="CH2" s="16" t="s">
        <v>50</v>
      </c>
      <c r="CI2" s="16" t="s">
        <v>59</v>
      </c>
      <c r="CJ2" s="13" t="s">
        <v>67</v>
      </c>
      <c r="CK2" s="76" t="s">
        <v>75</v>
      </c>
      <c r="CL2" s="50" t="s">
        <v>10</v>
      </c>
      <c r="CN2" s="2"/>
    </row>
    <row r="3" spans="1:92" x14ac:dyDescent="0.25">
      <c r="A3" s="3">
        <v>1</v>
      </c>
      <c r="B3" s="3" t="s">
        <v>12</v>
      </c>
      <c r="C3" s="10">
        <v>44</v>
      </c>
      <c r="D3" s="10">
        <v>54</v>
      </c>
      <c r="E3" s="10">
        <v>58</v>
      </c>
      <c r="F3" s="10">
        <v>62</v>
      </c>
      <c r="G3" s="10">
        <v>62</v>
      </c>
      <c r="H3" s="10">
        <v>64</v>
      </c>
      <c r="I3" s="10">
        <v>60.5</v>
      </c>
      <c r="J3" s="10">
        <f>AVERAGE(C3:I3)</f>
        <v>57.785714285714285</v>
      </c>
      <c r="K3" s="10">
        <v>53</v>
      </c>
      <c r="L3" s="10">
        <v>61.3</v>
      </c>
      <c r="M3" s="10">
        <v>46</v>
      </c>
      <c r="N3" s="10">
        <v>52</v>
      </c>
      <c r="O3" s="10">
        <v>68</v>
      </c>
      <c r="P3" s="10">
        <v>57</v>
      </c>
      <c r="Q3" s="10">
        <v>61</v>
      </c>
      <c r="R3" s="10">
        <f>AVERAGE(K3:Q3)</f>
        <v>56.9</v>
      </c>
      <c r="S3" s="79">
        <v>54</v>
      </c>
      <c r="T3" s="80">
        <v>51</v>
      </c>
      <c r="U3" s="80">
        <v>61</v>
      </c>
      <c r="V3" s="80">
        <v>51</v>
      </c>
      <c r="W3" s="10">
        <v>42</v>
      </c>
      <c r="X3" s="10">
        <v>46</v>
      </c>
      <c r="Y3" s="10">
        <v>36</v>
      </c>
      <c r="Z3" s="10">
        <f>AVERAGE(S3:Y3)</f>
        <v>48.714285714285715</v>
      </c>
      <c r="AA3" s="10">
        <v>50</v>
      </c>
      <c r="AB3" s="10">
        <v>49</v>
      </c>
      <c r="AC3" s="10">
        <v>59</v>
      </c>
      <c r="AD3" s="10">
        <v>53</v>
      </c>
      <c r="AE3" s="10">
        <v>51</v>
      </c>
      <c r="AF3" s="81">
        <v>53</v>
      </c>
      <c r="AG3" s="81">
        <v>50</v>
      </c>
      <c r="AH3" s="10">
        <f>AVERAGE(AA3:AG3)</f>
        <v>52.142857142857146</v>
      </c>
      <c r="AI3" s="10">
        <v>46</v>
      </c>
      <c r="AJ3" s="10">
        <v>52</v>
      </c>
      <c r="AK3" s="10">
        <v>50</v>
      </c>
      <c r="AL3" s="10">
        <v>50</v>
      </c>
      <c r="AM3" s="10">
        <v>46</v>
      </c>
      <c r="AN3" s="10">
        <v>52</v>
      </c>
      <c r="AO3" s="10">
        <v>43</v>
      </c>
      <c r="AP3" s="10">
        <f>AVERAGE(AI3:AO3)</f>
        <v>48.428571428571431</v>
      </c>
      <c r="AQ3" s="10">
        <v>42</v>
      </c>
      <c r="AR3" s="10">
        <v>48</v>
      </c>
      <c r="AS3" s="10">
        <v>44</v>
      </c>
      <c r="AT3" s="10">
        <v>51</v>
      </c>
      <c r="AU3" s="10">
        <v>45</v>
      </c>
      <c r="AV3" s="10">
        <v>50</v>
      </c>
      <c r="AW3" s="10">
        <v>47.86</v>
      </c>
      <c r="AX3" s="10">
        <f>AVERAGE(AQ3:AW3)</f>
        <v>46.837142857142858</v>
      </c>
      <c r="AY3" s="10">
        <v>67</v>
      </c>
      <c r="AZ3" s="10">
        <v>67</v>
      </c>
      <c r="BA3" s="10">
        <v>63</v>
      </c>
      <c r="BB3" s="10">
        <v>65.099999999999994</v>
      </c>
      <c r="BC3" s="10">
        <v>68</v>
      </c>
      <c r="BD3" s="82">
        <v>72</v>
      </c>
      <c r="BE3" s="82">
        <v>69</v>
      </c>
      <c r="BF3" s="10">
        <f>AVERAGE(AY3:BE3)</f>
        <v>67.3</v>
      </c>
      <c r="BG3" s="10">
        <v>65</v>
      </c>
      <c r="BH3" s="10">
        <v>71</v>
      </c>
      <c r="BI3" s="10">
        <v>70</v>
      </c>
      <c r="BJ3" s="10">
        <v>72</v>
      </c>
      <c r="BK3" s="10">
        <v>71</v>
      </c>
      <c r="BL3" s="83">
        <v>74</v>
      </c>
      <c r="BM3" s="83">
        <v>78</v>
      </c>
      <c r="BN3" s="10">
        <f>AVERAGE(BG3:BM3)</f>
        <v>71.571428571428569</v>
      </c>
      <c r="BO3" s="10">
        <v>51</v>
      </c>
      <c r="BP3" s="10">
        <v>48</v>
      </c>
      <c r="BQ3" s="10">
        <v>54</v>
      </c>
      <c r="BR3" s="10">
        <v>54</v>
      </c>
      <c r="BS3" s="10">
        <v>65</v>
      </c>
      <c r="BT3" s="10">
        <v>65</v>
      </c>
      <c r="BU3" s="10">
        <v>54</v>
      </c>
      <c r="BV3" s="10">
        <f>AVERAGE(BO3:BU3)</f>
        <v>55.857142857142854</v>
      </c>
      <c r="BW3" s="10"/>
      <c r="BX3" s="10"/>
      <c r="BY3" s="10"/>
      <c r="BZ3" s="10"/>
      <c r="CA3" s="10"/>
      <c r="CB3" s="10">
        <v>61</v>
      </c>
      <c r="CC3" s="10"/>
      <c r="CD3" s="10">
        <f>AVERAGE(BW3:CC3)</f>
        <v>61</v>
      </c>
      <c r="CE3" s="19">
        <f>AVERAGE(C3,K3,S3,AA3,AI3,AQ3,AY3,BG3,BO3,BW3)</f>
        <v>52.444444444444443</v>
      </c>
      <c r="CF3" s="19">
        <f>AVERAGE(D3,L3,T3,AB3,AJ3,AR3,AZ3,BH3,BP3,BX3)</f>
        <v>55.7</v>
      </c>
      <c r="CG3" s="19">
        <f t="shared" ref="CG3:CK3" si="0">AVERAGE(E3,M3,U3,AC3,AK3,AS3,BA3,BI3,BQ3,BY3)</f>
        <v>56.111111111111114</v>
      </c>
      <c r="CH3" s="19">
        <f t="shared" si="0"/>
        <v>56.677777777777777</v>
      </c>
      <c r="CI3" s="19">
        <f t="shared" si="0"/>
        <v>57.555555555555557</v>
      </c>
      <c r="CJ3" s="19">
        <f t="shared" si="0"/>
        <v>59.4</v>
      </c>
      <c r="CK3" s="19">
        <f t="shared" si="0"/>
        <v>55.484444444444449</v>
      </c>
      <c r="CL3" s="50" t="s">
        <v>12</v>
      </c>
      <c r="CM3" s="4"/>
      <c r="CN3" s="5"/>
    </row>
    <row r="4" spans="1:92" x14ac:dyDescent="0.25">
      <c r="A4" s="3">
        <v>2</v>
      </c>
      <c r="B4" s="3" t="s">
        <v>13</v>
      </c>
      <c r="C4" s="10">
        <v>73</v>
      </c>
      <c r="D4" s="10">
        <v>79</v>
      </c>
      <c r="E4" s="10">
        <v>73</v>
      </c>
      <c r="F4" s="10">
        <v>79</v>
      </c>
      <c r="G4" s="10">
        <v>72</v>
      </c>
      <c r="H4" s="10">
        <v>77</v>
      </c>
      <c r="I4" s="10">
        <v>71.5</v>
      </c>
      <c r="J4" s="10">
        <f t="shared" ref="J4:J20" si="1">AVERAGE(C4:I4)</f>
        <v>74.928571428571431</v>
      </c>
      <c r="K4" s="10">
        <v>74</v>
      </c>
      <c r="L4" s="10">
        <v>72.150000000000006</v>
      </c>
      <c r="M4" s="10">
        <v>60</v>
      </c>
      <c r="N4" s="10">
        <v>71</v>
      </c>
      <c r="O4" s="10">
        <v>79</v>
      </c>
      <c r="P4" s="10">
        <v>70</v>
      </c>
      <c r="Q4" s="10">
        <v>64</v>
      </c>
      <c r="R4" s="10">
        <f t="shared" ref="R4:R20" si="2">AVERAGE(K4:Q4)</f>
        <v>70.021428571428572</v>
      </c>
      <c r="S4" s="79">
        <v>70</v>
      </c>
      <c r="T4" s="80">
        <v>73</v>
      </c>
      <c r="U4" s="80">
        <v>78</v>
      </c>
      <c r="V4" s="80">
        <v>74</v>
      </c>
      <c r="W4" s="10">
        <v>60</v>
      </c>
      <c r="X4" s="10">
        <v>62</v>
      </c>
      <c r="Y4" s="10">
        <v>56</v>
      </c>
      <c r="Z4" s="10">
        <f t="shared" ref="Z4:Z20" si="3">AVERAGE(S4:Y4)</f>
        <v>67.571428571428569</v>
      </c>
      <c r="AA4" s="10">
        <v>62</v>
      </c>
      <c r="AB4" s="10">
        <v>64</v>
      </c>
      <c r="AC4" s="10">
        <v>68</v>
      </c>
      <c r="AD4" s="10">
        <v>73</v>
      </c>
      <c r="AE4" s="10">
        <v>53</v>
      </c>
      <c r="AF4" s="81">
        <v>74</v>
      </c>
      <c r="AG4" s="81">
        <v>69</v>
      </c>
      <c r="AH4" s="10">
        <f t="shared" ref="AH4:AH20" si="4">AVERAGE(AA4:AG4)</f>
        <v>66.142857142857139</v>
      </c>
      <c r="AI4" s="10">
        <v>64</v>
      </c>
      <c r="AJ4" s="10">
        <v>64</v>
      </c>
      <c r="AK4" s="10">
        <v>66</v>
      </c>
      <c r="AL4" s="10">
        <v>64</v>
      </c>
      <c r="AM4" s="10">
        <v>66</v>
      </c>
      <c r="AN4" s="10">
        <v>67</v>
      </c>
      <c r="AO4" s="10">
        <v>66</v>
      </c>
      <c r="AP4" s="10">
        <f t="shared" ref="AP4:AP20" si="5">AVERAGE(AI4:AO4)</f>
        <v>65.285714285714292</v>
      </c>
      <c r="AQ4" s="10">
        <v>51</v>
      </c>
      <c r="AR4" s="10">
        <v>63</v>
      </c>
      <c r="AS4" s="10">
        <v>59</v>
      </c>
      <c r="AT4" s="10">
        <v>63</v>
      </c>
      <c r="AU4" s="10">
        <v>60</v>
      </c>
      <c r="AV4" s="10">
        <v>67</v>
      </c>
      <c r="AW4" s="10">
        <v>60.36</v>
      </c>
      <c r="AX4" s="10">
        <f t="shared" ref="AX4:AX20" si="6">AVERAGE(AQ4:AW4)</f>
        <v>60.480000000000004</v>
      </c>
      <c r="AY4" s="10">
        <v>77</v>
      </c>
      <c r="AZ4" s="10">
        <v>79.099999999999994</v>
      </c>
      <c r="BA4" s="10">
        <v>78</v>
      </c>
      <c r="BB4" s="10">
        <v>76.7</v>
      </c>
      <c r="BC4" s="10">
        <v>77</v>
      </c>
      <c r="BD4" s="84">
        <v>78</v>
      </c>
      <c r="BE4" s="84">
        <v>74</v>
      </c>
      <c r="BF4" s="10">
        <f t="shared" ref="BF4:BF20" si="7">AVERAGE(AY4:BE4)</f>
        <v>77.114285714285714</v>
      </c>
      <c r="BG4" s="10">
        <v>68</v>
      </c>
      <c r="BH4" s="10">
        <v>79.599999999999994</v>
      </c>
      <c r="BI4" s="10">
        <v>79</v>
      </c>
      <c r="BJ4" s="10">
        <v>80</v>
      </c>
      <c r="BK4" s="10">
        <v>77</v>
      </c>
      <c r="BL4" s="10">
        <v>80</v>
      </c>
      <c r="BM4" s="10">
        <v>81</v>
      </c>
      <c r="BN4" s="10">
        <f t="shared" ref="BN4:BN20" si="8">AVERAGE(BG4:BM4)</f>
        <v>77.8</v>
      </c>
      <c r="BO4" s="10">
        <v>71</v>
      </c>
      <c r="BP4" s="10">
        <v>63</v>
      </c>
      <c r="BQ4" s="10">
        <v>69</v>
      </c>
      <c r="BR4" s="10">
        <v>69</v>
      </c>
      <c r="BS4" s="10">
        <v>74</v>
      </c>
      <c r="BT4" s="10">
        <v>74</v>
      </c>
      <c r="BU4" s="10">
        <v>70</v>
      </c>
      <c r="BV4" s="10">
        <f t="shared" ref="BV4:BV20" si="9">AVERAGE(BO4:BU4)</f>
        <v>70</v>
      </c>
      <c r="BW4" s="10"/>
      <c r="BX4" s="10"/>
      <c r="BY4" s="10"/>
      <c r="BZ4" s="10"/>
      <c r="CA4" s="10"/>
      <c r="CB4" s="10">
        <v>92</v>
      </c>
      <c r="CC4" s="10"/>
      <c r="CD4" s="10">
        <f t="shared" ref="CD4:CD20" si="10">AVERAGE(BW4:CC4)</f>
        <v>92</v>
      </c>
      <c r="CE4" s="19">
        <f t="shared" ref="CE4:CE20" si="11">AVERAGE(C4,K4,S4,AA4,AI4,AQ4,AY4,BG4,BO4,BW4)</f>
        <v>67.777777777777771</v>
      </c>
      <c r="CF4" s="19">
        <f t="shared" ref="CF4:CF20" si="12">AVERAGE(D4,L4,T4,AB4,AJ4,AR4,AZ4,BH4,BP4,BX4)</f>
        <v>70.76111111111112</v>
      </c>
      <c r="CG4" s="19">
        <f t="shared" ref="CG4:CG20" si="13">AVERAGE(E4,M4,U4,AC4,AK4,AS4,BA4,BI4,BQ4,BY4)</f>
        <v>70</v>
      </c>
      <c r="CH4" s="19">
        <f t="shared" ref="CH4:CH20" si="14">AVERAGE(F4,N4,V4,AD4,AL4,AT4,BB4,BJ4,BR4,BZ4)</f>
        <v>72.188888888888897</v>
      </c>
      <c r="CI4" s="19">
        <f t="shared" ref="CI4:CI20" si="15">AVERAGE(G4,O4,W4,AE4,AM4,AU4,BC4,BK4,BS4,CA4)</f>
        <v>68.666666666666671</v>
      </c>
      <c r="CJ4" s="19">
        <f t="shared" ref="CJ4:CJ20" si="16">AVERAGE(H4,P4,X4,AF4,AN4,AV4,BD4,BL4,BT4,CB4)</f>
        <v>74.099999999999994</v>
      </c>
      <c r="CK4" s="19">
        <f t="shared" ref="CK4:CK20" si="17">AVERAGE(I4,Q4,Y4,AG4,AO4,AW4,BE4,BM4,BU4,CC4)</f>
        <v>67.984444444444449</v>
      </c>
      <c r="CL4" s="50" t="s">
        <v>13</v>
      </c>
      <c r="CM4" s="4"/>
      <c r="CN4" s="5"/>
    </row>
    <row r="5" spans="1:92" x14ac:dyDescent="0.25">
      <c r="A5" s="3">
        <v>3</v>
      </c>
      <c r="B5" s="3" t="s">
        <v>14</v>
      </c>
      <c r="C5" s="10">
        <v>64</v>
      </c>
      <c r="D5" s="10">
        <v>67</v>
      </c>
      <c r="E5" s="10">
        <v>64</v>
      </c>
      <c r="F5" s="10">
        <v>64</v>
      </c>
      <c r="G5" s="10">
        <v>59</v>
      </c>
      <c r="H5" s="10">
        <v>62</v>
      </c>
      <c r="I5" s="10">
        <v>65</v>
      </c>
      <c r="J5" s="10">
        <f t="shared" si="1"/>
        <v>63.571428571428569</v>
      </c>
      <c r="K5" s="10">
        <v>70.3</v>
      </c>
      <c r="L5" s="10">
        <v>65.25</v>
      </c>
      <c r="M5" s="10">
        <v>61</v>
      </c>
      <c r="N5" s="10">
        <v>65</v>
      </c>
      <c r="O5" s="10">
        <v>60</v>
      </c>
      <c r="P5" s="10">
        <v>65</v>
      </c>
      <c r="Q5" s="10">
        <v>65</v>
      </c>
      <c r="R5" s="10">
        <f t="shared" si="2"/>
        <v>64.507142857142853</v>
      </c>
      <c r="S5" s="79">
        <v>74</v>
      </c>
      <c r="T5" s="80">
        <v>70</v>
      </c>
      <c r="U5" s="80">
        <v>82</v>
      </c>
      <c r="V5" s="80">
        <v>71</v>
      </c>
      <c r="W5" s="10">
        <v>47</v>
      </c>
      <c r="X5" s="10">
        <v>63</v>
      </c>
      <c r="Y5" s="10">
        <v>49</v>
      </c>
      <c r="Z5" s="10">
        <f t="shared" si="3"/>
        <v>65.142857142857139</v>
      </c>
      <c r="AA5" s="10">
        <v>74</v>
      </c>
      <c r="AB5" s="10">
        <v>71</v>
      </c>
      <c r="AC5" s="10">
        <v>62</v>
      </c>
      <c r="AD5" s="10">
        <v>69</v>
      </c>
      <c r="AE5" s="10">
        <v>62</v>
      </c>
      <c r="AF5" s="18">
        <v>53</v>
      </c>
      <c r="AG5" s="18">
        <v>56</v>
      </c>
      <c r="AH5" s="10">
        <f t="shared" si="4"/>
        <v>63.857142857142854</v>
      </c>
      <c r="AI5" s="10">
        <v>63</v>
      </c>
      <c r="AJ5" s="10">
        <v>57</v>
      </c>
      <c r="AK5" s="10">
        <v>44</v>
      </c>
      <c r="AL5" s="10">
        <v>47</v>
      </c>
      <c r="AM5" s="10">
        <v>73</v>
      </c>
      <c r="AN5" s="10">
        <v>57</v>
      </c>
      <c r="AO5" s="10">
        <v>55</v>
      </c>
      <c r="AP5" s="10">
        <f t="shared" si="5"/>
        <v>56.571428571428569</v>
      </c>
      <c r="AQ5" s="10">
        <v>50</v>
      </c>
      <c r="AR5" s="10">
        <v>49</v>
      </c>
      <c r="AS5" s="10">
        <v>42</v>
      </c>
      <c r="AT5" s="10">
        <v>52</v>
      </c>
      <c r="AU5" s="10">
        <v>45</v>
      </c>
      <c r="AV5" s="10">
        <v>49</v>
      </c>
      <c r="AW5" s="10">
        <v>43.79</v>
      </c>
      <c r="AX5" s="10">
        <f t="shared" si="6"/>
        <v>47.255714285714291</v>
      </c>
      <c r="AY5" s="10">
        <v>73.5</v>
      </c>
      <c r="AZ5" s="10">
        <v>71.3</v>
      </c>
      <c r="BA5" s="10">
        <v>71</v>
      </c>
      <c r="BB5" s="10">
        <v>76.7</v>
      </c>
      <c r="BC5" s="10">
        <v>78</v>
      </c>
      <c r="BD5" s="81">
        <v>76</v>
      </c>
      <c r="BE5" s="81">
        <v>77</v>
      </c>
      <c r="BF5" s="10">
        <f t="shared" si="7"/>
        <v>74.785714285714292</v>
      </c>
      <c r="BG5" s="10">
        <v>71</v>
      </c>
      <c r="BH5" s="10"/>
      <c r="BI5" s="10">
        <v>69</v>
      </c>
      <c r="BJ5" s="10">
        <v>72</v>
      </c>
      <c r="BK5" s="10">
        <v>72</v>
      </c>
      <c r="BL5" s="10">
        <v>74</v>
      </c>
      <c r="BM5" s="10">
        <v>74</v>
      </c>
      <c r="BN5" s="10">
        <f t="shared" si="8"/>
        <v>72</v>
      </c>
      <c r="BO5" s="10">
        <v>66</v>
      </c>
      <c r="BP5" s="10">
        <v>67</v>
      </c>
      <c r="BQ5" s="10">
        <v>64</v>
      </c>
      <c r="BR5" s="10">
        <v>65</v>
      </c>
      <c r="BS5" s="10">
        <v>73</v>
      </c>
      <c r="BT5" s="10">
        <v>73</v>
      </c>
      <c r="BU5" s="10">
        <v>68</v>
      </c>
      <c r="BV5" s="10">
        <f t="shared" si="9"/>
        <v>68</v>
      </c>
      <c r="BW5" s="10"/>
      <c r="BX5" s="10"/>
      <c r="BY5" s="10"/>
      <c r="BZ5" s="10"/>
      <c r="CA5" s="10"/>
      <c r="CB5" s="10">
        <v>66</v>
      </c>
      <c r="CC5" s="10"/>
      <c r="CD5" s="10">
        <f t="shared" si="10"/>
        <v>66</v>
      </c>
      <c r="CE5" s="19">
        <f t="shared" si="11"/>
        <v>67.311111111111103</v>
      </c>
      <c r="CF5" s="19">
        <f t="shared" si="12"/>
        <v>64.693749999999994</v>
      </c>
      <c r="CG5" s="19">
        <f t="shared" si="13"/>
        <v>62.111111111111114</v>
      </c>
      <c r="CH5" s="19">
        <f t="shared" si="14"/>
        <v>64.63333333333334</v>
      </c>
      <c r="CI5" s="19">
        <f t="shared" si="15"/>
        <v>63.222222222222221</v>
      </c>
      <c r="CJ5" s="19">
        <f t="shared" si="16"/>
        <v>63.8</v>
      </c>
      <c r="CK5" s="19">
        <f t="shared" si="17"/>
        <v>61.421111111111109</v>
      </c>
      <c r="CL5" s="50" t="s">
        <v>14</v>
      </c>
      <c r="CM5" s="4"/>
      <c r="CN5" s="5"/>
    </row>
    <row r="6" spans="1:92" x14ac:dyDescent="0.25">
      <c r="A6" s="3">
        <v>4</v>
      </c>
      <c r="B6" s="3" t="s">
        <v>15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62</v>
      </c>
      <c r="I6" s="10">
        <v>56.5</v>
      </c>
      <c r="J6" s="10">
        <f t="shared" si="1"/>
        <v>16.928571428571427</v>
      </c>
      <c r="K6" s="10">
        <v>52</v>
      </c>
      <c r="L6" s="10">
        <v>51.05</v>
      </c>
      <c r="M6" s="10">
        <v>53</v>
      </c>
      <c r="N6" s="10">
        <v>49</v>
      </c>
      <c r="O6" s="18">
        <v>46</v>
      </c>
      <c r="P6" s="10">
        <v>50</v>
      </c>
      <c r="Q6" s="10">
        <v>44.5</v>
      </c>
      <c r="R6" s="10">
        <f t="shared" si="2"/>
        <v>49.364285714285714</v>
      </c>
      <c r="S6" s="79">
        <v>50</v>
      </c>
      <c r="T6" s="80">
        <v>46</v>
      </c>
      <c r="U6" s="80">
        <v>45</v>
      </c>
      <c r="V6" s="80">
        <v>43</v>
      </c>
      <c r="W6" s="10">
        <v>35</v>
      </c>
      <c r="X6" s="10">
        <v>42</v>
      </c>
      <c r="Y6" s="10">
        <v>30</v>
      </c>
      <c r="Z6" s="10">
        <f t="shared" si="3"/>
        <v>41.571428571428569</v>
      </c>
      <c r="AA6" s="10">
        <v>58</v>
      </c>
      <c r="AB6" s="10">
        <v>53</v>
      </c>
      <c r="AC6" s="10">
        <v>53</v>
      </c>
      <c r="AD6" s="10">
        <v>50</v>
      </c>
      <c r="AE6" s="10">
        <v>55</v>
      </c>
      <c r="AF6" s="10">
        <v>54</v>
      </c>
      <c r="AG6" s="10">
        <v>49</v>
      </c>
      <c r="AH6" s="10">
        <f t="shared" si="4"/>
        <v>53.142857142857146</v>
      </c>
      <c r="AI6" s="10">
        <v>36</v>
      </c>
      <c r="AJ6" s="10">
        <v>39</v>
      </c>
      <c r="AK6" s="10">
        <v>40</v>
      </c>
      <c r="AL6" s="10">
        <v>45</v>
      </c>
      <c r="AM6" s="10">
        <v>37</v>
      </c>
      <c r="AN6" s="10">
        <v>50</v>
      </c>
      <c r="AO6" s="10">
        <v>46</v>
      </c>
      <c r="AP6" s="10">
        <f t="shared" si="5"/>
        <v>41.857142857142854</v>
      </c>
      <c r="AQ6" s="10">
        <v>38</v>
      </c>
      <c r="AR6" s="10">
        <v>41</v>
      </c>
      <c r="AS6" s="10">
        <v>40</v>
      </c>
      <c r="AT6" s="10">
        <v>37</v>
      </c>
      <c r="AU6" s="10">
        <v>42</v>
      </c>
      <c r="AV6" s="10">
        <v>38</v>
      </c>
      <c r="AW6" s="10">
        <v>38.340000000000003</v>
      </c>
      <c r="AX6" s="10">
        <f t="shared" si="6"/>
        <v>39.191428571428574</v>
      </c>
      <c r="AY6" s="10">
        <v>56</v>
      </c>
      <c r="AZ6" s="10">
        <v>65.900000000000006</v>
      </c>
      <c r="BA6" s="10">
        <v>58</v>
      </c>
      <c r="BB6" s="10">
        <v>58.2</v>
      </c>
      <c r="BC6" s="10">
        <v>58</v>
      </c>
      <c r="BD6" s="85">
        <v>57</v>
      </c>
      <c r="BE6" s="85">
        <v>59</v>
      </c>
      <c r="BF6" s="10">
        <f t="shared" si="7"/>
        <v>58.871428571428574</v>
      </c>
      <c r="BG6" s="10">
        <v>60</v>
      </c>
      <c r="BH6" s="10">
        <v>69</v>
      </c>
      <c r="BI6" s="10">
        <v>70</v>
      </c>
      <c r="BJ6" s="10">
        <v>63</v>
      </c>
      <c r="BK6" s="10">
        <v>65</v>
      </c>
      <c r="BL6" s="10">
        <v>70</v>
      </c>
      <c r="BM6" s="10">
        <v>72</v>
      </c>
      <c r="BN6" s="10">
        <f t="shared" si="8"/>
        <v>67</v>
      </c>
      <c r="BO6" s="10">
        <v>56</v>
      </c>
      <c r="BP6" s="10">
        <v>49</v>
      </c>
      <c r="BQ6" s="10">
        <v>67</v>
      </c>
      <c r="BR6" s="10">
        <v>68</v>
      </c>
      <c r="BS6" s="10">
        <v>47</v>
      </c>
      <c r="BT6" s="10">
        <v>47</v>
      </c>
      <c r="BU6" s="10">
        <v>57</v>
      </c>
      <c r="BV6" s="10">
        <f t="shared" si="9"/>
        <v>55.857142857142854</v>
      </c>
      <c r="BW6" s="10"/>
      <c r="BX6" s="10"/>
      <c r="BY6" s="10"/>
      <c r="BZ6" s="10"/>
      <c r="CA6" s="10"/>
      <c r="CB6" s="10">
        <v>47</v>
      </c>
      <c r="CC6" s="10"/>
      <c r="CD6" s="10">
        <f t="shared" si="10"/>
        <v>47</v>
      </c>
      <c r="CE6" s="19">
        <f t="shared" si="11"/>
        <v>45.111111111111114</v>
      </c>
      <c r="CF6" s="19">
        <f t="shared" si="12"/>
        <v>45.994444444444447</v>
      </c>
      <c r="CG6" s="19">
        <f t="shared" si="13"/>
        <v>47.333333333333336</v>
      </c>
      <c r="CH6" s="19">
        <f t="shared" si="14"/>
        <v>45.911111111111111</v>
      </c>
      <c r="CI6" s="19">
        <f t="shared" si="15"/>
        <v>42.777777777777779</v>
      </c>
      <c r="CJ6" s="19">
        <f t="shared" si="16"/>
        <v>51.7</v>
      </c>
      <c r="CK6" s="19">
        <f t="shared" si="17"/>
        <v>50.260000000000005</v>
      </c>
      <c r="CL6" s="50" t="s">
        <v>15</v>
      </c>
      <c r="CM6" s="4"/>
      <c r="CN6" s="5"/>
    </row>
    <row r="7" spans="1:92" x14ac:dyDescent="0.25">
      <c r="A7" s="9">
        <v>5</v>
      </c>
      <c r="B7" s="3" t="s">
        <v>16</v>
      </c>
      <c r="C7" s="10">
        <v>78</v>
      </c>
      <c r="D7" s="10">
        <v>93</v>
      </c>
      <c r="E7" s="10">
        <v>92</v>
      </c>
      <c r="F7" s="10">
        <v>85</v>
      </c>
      <c r="G7" s="10">
        <v>87</v>
      </c>
      <c r="H7" s="10">
        <v>82</v>
      </c>
      <c r="I7" s="10">
        <v>92.5</v>
      </c>
      <c r="J7" s="10">
        <f t="shared" si="1"/>
        <v>87.071428571428569</v>
      </c>
      <c r="K7" s="10">
        <v>81</v>
      </c>
      <c r="L7" s="10">
        <v>72.2</v>
      </c>
      <c r="M7" s="10">
        <v>76</v>
      </c>
      <c r="N7" s="10">
        <v>63</v>
      </c>
      <c r="O7" s="18">
        <v>71</v>
      </c>
      <c r="P7" s="10">
        <v>64</v>
      </c>
      <c r="Q7" s="10">
        <v>62</v>
      </c>
      <c r="R7" s="10">
        <f t="shared" si="2"/>
        <v>69.885714285714286</v>
      </c>
      <c r="S7" s="79">
        <v>94</v>
      </c>
      <c r="T7" s="80">
        <v>93</v>
      </c>
      <c r="U7" s="80">
        <v>94</v>
      </c>
      <c r="V7" s="80">
        <v>71</v>
      </c>
      <c r="W7" s="10">
        <v>55</v>
      </c>
      <c r="X7" s="10">
        <v>42</v>
      </c>
      <c r="Y7" s="10">
        <v>48</v>
      </c>
      <c r="Z7" s="10">
        <f t="shared" si="3"/>
        <v>71</v>
      </c>
      <c r="AA7" s="10">
        <v>69</v>
      </c>
      <c r="AB7" s="10">
        <v>80</v>
      </c>
      <c r="AC7" s="10">
        <v>77</v>
      </c>
      <c r="AD7" s="10">
        <v>89</v>
      </c>
      <c r="AE7" s="10">
        <v>81</v>
      </c>
      <c r="AF7" s="10">
        <v>94</v>
      </c>
      <c r="AG7" s="10">
        <v>92</v>
      </c>
      <c r="AH7" s="10">
        <f t="shared" si="4"/>
        <v>83.142857142857139</v>
      </c>
      <c r="AI7" s="10">
        <v>68</v>
      </c>
      <c r="AJ7" s="10">
        <v>72</v>
      </c>
      <c r="AK7" s="10">
        <v>67</v>
      </c>
      <c r="AL7" s="10">
        <v>67</v>
      </c>
      <c r="AM7" s="10">
        <v>69</v>
      </c>
      <c r="AN7" s="10">
        <v>73</v>
      </c>
      <c r="AO7" s="10">
        <v>67</v>
      </c>
      <c r="AP7" s="10">
        <f t="shared" si="5"/>
        <v>69</v>
      </c>
      <c r="AQ7" s="10">
        <v>54</v>
      </c>
      <c r="AR7" s="10">
        <v>44</v>
      </c>
      <c r="AS7" s="10">
        <v>53</v>
      </c>
      <c r="AT7" s="10">
        <v>62</v>
      </c>
      <c r="AU7" s="10">
        <v>65</v>
      </c>
      <c r="AV7" s="10">
        <v>63</v>
      </c>
      <c r="AW7" s="10">
        <v>65.67</v>
      </c>
      <c r="AX7" s="10">
        <f t="shared" si="6"/>
        <v>58.095714285714287</v>
      </c>
      <c r="AY7" s="10">
        <v>75.3</v>
      </c>
      <c r="AZ7" s="10">
        <v>82.9</v>
      </c>
      <c r="BA7" s="10">
        <v>81</v>
      </c>
      <c r="BB7" s="10">
        <v>78.3</v>
      </c>
      <c r="BC7" s="10">
        <v>78</v>
      </c>
      <c r="BD7" s="84">
        <v>75</v>
      </c>
      <c r="BE7" s="84">
        <v>77</v>
      </c>
      <c r="BF7" s="10">
        <f t="shared" si="7"/>
        <v>78.214285714285708</v>
      </c>
      <c r="BG7" s="10">
        <v>81</v>
      </c>
      <c r="BH7" s="10">
        <v>91</v>
      </c>
      <c r="BI7" s="10">
        <v>80</v>
      </c>
      <c r="BJ7" s="10">
        <v>81</v>
      </c>
      <c r="BK7" s="10">
        <v>86</v>
      </c>
      <c r="BL7" s="10">
        <v>93</v>
      </c>
      <c r="BM7" s="10">
        <v>94</v>
      </c>
      <c r="BN7" s="10">
        <f t="shared" si="8"/>
        <v>86.571428571428569</v>
      </c>
      <c r="BO7" s="10">
        <v>73</v>
      </c>
      <c r="BP7" s="10">
        <v>86</v>
      </c>
      <c r="BQ7" s="10"/>
      <c r="BR7" s="10">
        <v>86</v>
      </c>
      <c r="BS7" s="10">
        <v>71</v>
      </c>
      <c r="BT7" s="10">
        <v>71</v>
      </c>
      <c r="BU7" s="10">
        <v>79</v>
      </c>
      <c r="BV7" s="10">
        <f t="shared" si="9"/>
        <v>77.666666666666671</v>
      </c>
      <c r="BW7" s="10"/>
      <c r="BX7" s="10"/>
      <c r="BY7" s="10"/>
      <c r="BZ7" s="10"/>
      <c r="CA7" s="10"/>
      <c r="CB7" s="10">
        <v>85</v>
      </c>
      <c r="CC7" s="10"/>
      <c r="CD7" s="10">
        <f t="shared" si="10"/>
        <v>85</v>
      </c>
      <c r="CE7" s="19">
        <f t="shared" si="11"/>
        <v>74.811111111111103</v>
      </c>
      <c r="CF7" s="19">
        <f t="shared" si="12"/>
        <v>79.344444444444449</v>
      </c>
      <c r="CG7" s="19">
        <f t="shared" si="13"/>
        <v>77.5</v>
      </c>
      <c r="CH7" s="19">
        <f t="shared" si="14"/>
        <v>75.811111111111103</v>
      </c>
      <c r="CI7" s="19">
        <f t="shared" si="15"/>
        <v>73.666666666666671</v>
      </c>
      <c r="CJ7" s="19">
        <f t="shared" si="16"/>
        <v>74.2</v>
      </c>
      <c r="CK7" s="19">
        <f t="shared" si="17"/>
        <v>75.241111111111124</v>
      </c>
      <c r="CL7" s="50" t="s">
        <v>16</v>
      </c>
      <c r="CM7" s="4"/>
      <c r="CN7" s="6"/>
    </row>
    <row r="8" spans="1:92" x14ac:dyDescent="0.25">
      <c r="A8" s="9">
        <v>6</v>
      </c>
      <c r="B8" s="3" t="s">
        <v>17</v>
      </c>
      <c r="C8" s="10">
        <v>64</v>
      </c>
      <c r="D8" s="10">
        <v>66</v>
      </c>
      <c r="E8" s="10">
        <v>71</v>
      </c>
      <c r="F8" s="10">
        <v>65</v>
      </c>
      <c r="G8" s="10">
        <v>66</v>
      </c>
      <c r="H8" s="10">
        <v>67</v>
      </c>
      <c r="I8" s="10">
        <v>70.5</v>
      </c>
      <c r="J8" s="10">
        <f t="shared" si="1"/>
        <v>67.071428571428569</v>
      </c>
      <c r="K8" s="10">
        <v>68</v>
      </c>
      <c r="L8" s="10">
        <v>66</v>
      </c>
      <c r="M8" s="10">
        <v>56</v>
      </c>
      <c r="N8" s="10">
        <v>62</v>
      </c>
      <c r="O8" s="18">
        <v>62</v>
      </c>
      <c r="P8" s="10">
        <v>66</v>
      </c>
      <c r="Q8" s="10">
        <v>63</v>
      </c>
      <c r="R8" s="10">
        <f t="shared" si="2"/>
        <v>63.285714285714285</v>
      </c>
      <c r="S8" s="79">
        <v>60</v>
      </c>
      <c r="T8" s="80">
        <v>63</v>
      </c>
      <c r="U8" s="80">
        <v>66</v>
      </c>
      <c r="V8" s="80">
        <v>61</v>
      </c>
      <c r="W8" s="10">
        <v>48</v>
      </c>
      <c r="X8" s="10">
        <v>59</v>
      </c>
      <c r="Y8" s="10">
        <v>57</v>
      </c>
      <c r="Z8" s="10">
        <f t="shared" si="3"/>
        <v>59.142857142857146</v>
      </c>
      <c r="AA8" s="10">
        <v>53</v>
      </c>
      <c r="AB8" s="10">
        <v>54</v>
      </c>
      <c r="AC8" s="10">
        <v>49</v>
      </c>
      <c r="AD8" s="10">
        <v>40</v>
      </c>
      <c r="AE8" s="10">
        <v>45</v>
      </c>
      <c r="AF8" s="10">
        <v>62</v>
      </c>
      <c r="AG8" s="10">
        <v>50</v>
      </c>
      <c r="AH8" s="10">
        <f t="shared" si="4"/>
        <v>50.428571428571431</v>
      </c>
      <c r="AI8" s="10">
        <v>68</v>
      </c>
      <c r="AJ8" s="10">
        <v>71</v>
      </c>
      <c r="AK8" s="10">
        <v>72</v>
      </c>
      <c r="AL8" s="10">
        <v>68</v>
      </c>
      <c r="AM8" s="10">
        <v>65</v>
      </c>
      <c r="AN8" s="10">
        <v>63</v>
      </c>
      <c r="AO8" s="10">
        <v>59</v>
      </c>
      <c r="AP8" s="10">
        <f t="shared" si="5"/>
        <v>66.571428571428569</v>
      </c>
      <c r="AQ8" s="10">
        <v>42</v>
      </c>
      <c r="AR8" s="10">
        <v>44</v>
      </c>
      <c r="AS8" s="10">
        <v>36</v>
      </c>
      <c r="AT8" s="10">
        <v>52</v>
      </c>
      <c r="AU8" s="10">
        <v>44</v>
      </c>
      <c r="AV8" s="10">
        <v>45</v>
      </c>
      <c r="AW8" s="10">
        <v>41.11</v>
      </c>
      <c r="AX8" s="10">
        <f t="shared" si="6"/>
        <v>43.444285714285719</v>
      </c>
      <c r="AY8" s="10">
        <v>74</v>
      </c>
      <c r="AZ8" s="10">
        <v>76</v>
      </c>
      <c r="BA8" s="10">
        <v>76</v>
      </c>
      <c r="BB8" s="10">
        <v>74</v>
      </c>
      <c r="BC8" s="10">
        <v>70</v>
      </c>
      <c r="BD8" s="82">
        <v>82</v>
      </c>
      <c r="BE8" s="82">
        <v>77</v>
      </c>
      <c r="BF8" s="10">
        <f t="shared" si="7"/>
        <v>75.571428571428569</v>
      </c>
      <c r="BG8" s="10">
        <v>75</v>
      </c>
      <c r="BH8" s="10">
        <v>74</v>
      </c>
      <c r="BI8" s="10">
        <v>78</v>
      </c>
      <c r="BJ8" s="10">
        <v>78</v>
      </c>
      <c r="BK8" s="10">
        <v>75</v>
      </c>
      <c r="BL8" s="10">
        <v>76</v>
      </c>
      <c r="BM8" s="10">
        <v>77</v>
      </c>
      <c r="BN8" s="10">
        <f t="shared" si="8"/>
        <v>76.142857142857139</v>
      </c>
      <c r="BO8" s="10">
        <v>61</v>
      </c>
      <c r="BP8" s="10">
        <v>60</v>
      </c>
      <c r="BQ8" s="10">
        <v>66</v>
      </c>
      <c r="BR8" s="10">
        <v>66</v>
      </c>
      <c r="BS8" s="10">
        <v>59</v>
      </c>
      <c r="BT8" s="10">
        <v>59</v>
      </c>
      <c r="BU8" s="10">
        <v>66</v>
      </c>
      <c r="BV8" s="10">
        <f t="shared" si="9"/>
        <v>62.428571428571431</v>
      </c>
      <c r="BW8" s="10"/>
      <c r="BX8" s="10"/>
      <c r="BY8" s="10"/>
      <c r="BZ8" s="10"/>
      <c r="CA8" s="10"/>
      <c r="CB8" s="10">
        <v>73</v>
      </c>
      <c r="CC8" s="10"/>
      <c r="CD8" s="10">
        <f t="shared" si="10"/>
        <v>73</v>
      </c>
      <c r="CE8" s="19">
        <f t="shared" si="11"/>
        <v>62.777777777777779</v>
      </c>
      <c r="CF8" s="19">
        <f t="shared" si="12"/>
        <v>63.777777777777779</v>
      </c>
      <c r="CG8" s="19">
        <f t="shared" si="13"/>
        <v>63.333333333333336</v>
      </c>
      <c r="CH8" s="19">
        <f t="shared" si="14"/>
        <v>62.888888888888886</v>
      </c>
      <c r="CI8" s="19">
        <f t="shared" si="15"/>
        <v>59.333333333333336</v>
      </c>
      <c r="CJ8" s="19">
        <f t="shared" si="16"/>
        <v>65.2</v>
      </c>
      <c r="CK8" s="19">
        <f t="shared" si="17"/>
        <v>62.29</v>
      </c>
      <c r="CL8" s="50" t="s">
        <v>17</v>
      </c>
      <c r="CM8" s="4"/>
      <c r="CN8" s="6"/>
    </row>
    <row r="9" spans="1:92" x14ac:dyDescent="0.25">
      <c r="A9" s="9">
        <v>7</v>
      </c>
      <c r="B9" s="3" t="s">
        <v>18</v>
      </c>
      <c r="C9" s="10">
        <v>63</v>
      </c>
      <c r="D9" s="10">
        <v>68</v>
      </c>
      <c r="E9" s="10">
        <v>70</v>
      </c>
      <c r="F9" s="10">
        <v>62</v>
      </c>
      <c r="G9" s="10">
        <v>62</v>
      </c>
      <c r="H9" s="10">
        <v>67</v>
      </c>
      <c r="I9" s="10">
        <v>63.5</v>
      </c>
      <c r="J9" s="10">
        <f t="shared" si="1"/>
        <v>65.071428571428569</v>
      </c>
      <c r="K9" s="10">
        <v>75.5</v>
      </c>
      <c r="L9" s="10">
        <v>71.8</v>
      </c>
      <c r="M9" s="10">
        <v>60</v>
      </c>
      <c r="N9" s="10">
        <v>60</v>
      </c>
      <c r="O9" s="18">
        <v>63</v>
      </c>
      <c r="P9" s="10">
        <v>68</v>
      </c>
      <c r="Q9" s="10">
        <v>60</v>
      </c>
      <c r="R9" s="10">
        <f t="shared" si="2"/>
        <v>65.471428571428575</v>
      </c>
      <c r="S9" s="79">
        <v>71</v>
      </c>
      <c r="T9" s="80">
        <v>72</v>
      </c>
      <c r="U9" s="80">
        <v>77</v>
      </c>
      <c r="V9" s="80">
        <v>73</v>
      </c>
      <c r="W9" s="10">
        <v>41</v>
      </c>
      <c r="X9" s="10">
        <v>59</v>
      </c>
      <c r="Y9" s="10">
        <v>52</v>
      </c>
      <c r="Z9" s="10">
        <f t="shared" si="3"/>
        <v>63.571428571428569</v>
      </c>
      <c r="AA9" s="10">
        <v>55</v>
      </c>
      <c r="AB9" s="10">
        <v>64</v>
      </c>
      <c r="AC9" s="10">
        <v>63</v>
      </c>
      <c r="AD9" s="10">
        <v>62</v>
      </c>
      <c r="AE9" s="10">
        <v>51</v>
      </c>
      <c r="AF9" s="10">
        <v>53</v>
      </c>
      <c r="AG9" s="10">
        <v>60</v>
      </c>
      <c r="AH9" s="10">
        <f t="shared" si="4"/>
        <v>58.285714285714285</v>
      </c>
      <c r="AI9" s="10">
        <v>56</v>
      </c>
      <c r="AJ9" s="10">
        <v>65</v>
      </c>
      <c r="AK9" s="10">
        <v>77</v>
      </c>
      <c r="AL9" s="10">
        <v>67</v>
      </c>
      <c r="AM9" s="10">
        <v>65</v>
      </c>
      <c r="AN9" s="10">
        <v>71</v>
      </c>
      <c r="AO9" s="10">
        <v>70</v>
      </c>
      <c r="AP9" s="10">
        <f t="shared" si="5"/>
        <v>67.285714285714292</v>
      </c>
      <c r="AQ9" s="10">
        <v>43</v>
      </c>
      <c r="AR9" s="10">
        <v>47</v>
      </c>
      <c r="AS9" s="10">
        <v>38</v>
      </c>
      <c r="AT9" s="10">
        <v>57</v>
      </c>
      <c r="AU9" s="10">
        <v>45</v>
      </c>
      <c r="AV9" s="10">
        <v>55</v>
      </c>
      <c r="AW9" s="10">
        <v>48.25</v>
      </c>
      <c r="AX9" s="10">
        <f t="shared" si="6"/>
        <v>47.607142857142854</v>
      </c>
      <c r="AY9" s="10">
        <v>76</v>
      </c>
      <c r="AZ9" s="10">
        <v>77</v>
      </c>
      <c r="BA9" s="10">
        <v>72</v>
      </c>
      <c r="BB9" s="10">
        <v>78</v>
      </c>
      <c r="BC9" s="10">
        <v>74</v>
      </c>
      <c r="BD9" s="84">
        <v>81</v>
      </c>
      <c r="BE9" s="84">
        <v>78</v>
      </c>
      <c r="BF9" s="10">
        <f t="shared" si="7"/>
        <v>76.571428571428569</v>
      </c>
      <c r="BG9" s="10">
        <v>72</v>
      </c>
      <c r="BH9" s="10">
        <v>80</v>
      </c>
      <c r="BI9" s="10">
        <v>76</v>
      </c>
      <c r="BJ9" s="10">
        <v>79</v>
      </c>
      <c r="BK9" s="10">
        <v>77</v>
      </c>
      <c r="BL9" s="10">
        <v>79</v>
      </c>
      <c r="BM9" s="10">
        <v>81</v>
      </c>
      <c r="BN9" s="10">
        <f t="shared" si="8"/>
        <v>77.714285714285708</v>
      </c>
      <c r="BO9" s="10">
        <v>71</v>
      </c>
      <c r="BP9" s="10">
        <v>66</v>
      </c>
      <c r="BQ9" s="10">
        <v>73</v>
      </c>
      <c r="BR9" s="10">
        <v>70</v>
      </c>
      <c r="BS9" s="10">
        <v>80</v>
      </c>
      <c r="BT9" s="10">
        <v>80</v>
      </c>
      <c r="BU9" s="10">
        <v>72</v>
      </c>
      <c r="BV9" s="10">
        <f t="shared" si="9"/>
        <v>73.142857142857139</v>
      </c>
      <c r="BW9" s="10"/>
      <c r="BX9" s="10"/>
      <c r="BY9" s="10"/>
      <c r="BZ9" s="10"/>
      <c r="CA9" s="10"/>
      <c r="CB9" s="10">
        <v>86</v>
      </c>
      <c r="CC9" s="10"/>
      <c r="CD9" s="10">
        <f t="shared" si="10"/>
        <v>86</v>
      </c>
      <c r="CE9" s="19">
        <f t="shared" si="11"/>
        <v>64.722222222222229</v>
      </c>
      <c r="CF9" s="19">
        <f t="shared" si="12"/>
        <v>67.86666666666666</v>
      </c>
      <c r="CG9" s="19">
        <f t="shared" si="13"/>
        <v>67.333333333333329</v>
      </c>
      <c r="CH9" s="19">
        <f t="shared" si="14"/>
        <v>67.555555555555557</v>
      </c>
      <c r="CI9" s="19">
        <f t="shared" si="15"/>
        <v>62</v>
      </c>
      <c r="CJ9" s="19">
        <f t="shared" si="16"/>
        <v>69.900000000000006</v>
      </c>
      <c r="CK9" s="19">
        <f t="shared" si="17"/>
        <v>64.972222222222229</v>
      </c>
      <c r="CL9" s="50" t="s">
        <v>18</v>
      </c>
      <c r="CM9" s="4"/>
      <c r="CN9" s="6"/>
    </row>
    <row r="10" spans="1:92" x14ac:dyDescent="0.25">
      <c r="A10" s="9">
        <v>8</v>
      </c>
      <c r="B10" s="3" t="s">
        <v>19</v>
      </c>
      <c r="C10" s="10">
        <v>0</v>
      </c>
      <c r="D10" s="10"/>
      <c r="E10" s="10">
        <v>100</v>
      </c>
      <c r="F10" s="10">
        <v>92</v>
      </c>
      <c r="G10" s="10">
        <v>71</v>
      </c>
      <c r="H10" s="10">
        <v>45</v>
      </c>
      <c r="I10" s="10">
        <v>69</v>
      </c>
      <c r="J10" s="10">
        <f t="shared" si="1"/>
        <v>62.833333333333336</v>
      </c>
      <c r="K10" s="10">
        <v>71.5</v>
      </c>
      <c r="L10" s="10">
        <v>96.5</v>
      </c>
      <c r="M10" s="10">
        <v>86</v>
      </c>
      <c r="N10" s="10">
        <v>84</v>
      </c>
      <c r="O10" s="18">
        <v>82</v>
      </c>
      <c r="P10" s="10">
        <v>68</v>
      </c>
      <c r="Q10" s="10">
        <v>84</v>
      </c>
      <c r="R10" s="10">
        <f t="shared" si="2"/>
        <v>81.714285714285708</v>
      </c>
      <c r="S10" s="86"/>
      <c r="T10" s="87"/>
      <c r="U10" s="87"/>
      <c r="V10" s="87"/>
      <c r="W10" s="10">
        <v>0</v>
      </c>
      <c r="X10" s="10">
        <v>87</v>
      </c>
      <c r="Y10" s="10">
        <v>50</v>
      </c>
      <c r="Z10" s="10">
        <f t="shared" si="3"/>
        <v>45.666666666666664</v>
      </c>
      <c r="AA10" s="10"/>
      <c r="AB10" s="10"/>
      <c r="AC10" s="10"/>
      <c r="AD10" s="10"/>
      <c r="AE10" s="10"/>
      <c r="AF10" s="10" t="s">
        <v>69</v>
      </c>
      <c r="AG10" s="10"/>
      <c r="AH10" s="10" t="e">
        <f t="shared" si="4"/>
        <v>#DIV/0!</v>
      </c>
      <c r="AI10" s="10">
        <v>89</v>
      </c>
      <c r="AJ10" s="10"/>
      <c r="AK10" s="10">
        <v>46</v>
      </c>
      <c r="AL10" s="10">
        <v>75</v>
      </c>
      <c r="AM10" s="10">
        <v>80</v>
      </c>
      <c r="AN10" s="10">
        <v>69</v>
      </c>
      <c r="AO10" s="10"/>
      <c r="AP10" s="10">
        <f t="shared" si="5"/>
        <v>71.8</v>
      </c>
      <c r="AQ10" s="10"/>
      <c r="AR10" s="10"/>
      <c r="AS10" s="10"/>
      <c r="AT10" s="10"/>
      <c r="AU10" s="10"/>
      <c r="AV10" s="10"/>
      <c r="AW10" s="10">
        <v>0</v>
      </c>
      <c r="AX10" s="10">
        <f t="shared" si="6"/>
        <v>0</v>
      </c>
      <c r="AY10" s="10">
        <v>88</v>
      </c>
      <c r="AZ10" s="10">
        <v>89</v>
      </c>
      <c r="BA10" s="10">
        <v>86</v>
      </c>
      <c r="BB10" s="10">
        <v>76.400000000000006</v>
      </c>
      <c r="BC10" s="10">
        <v>65</v>
      </c>
      <c r="BD10" s="84">
        <v>85</v>
      </c>
      <c r="BE10" s="84">
        <v>74</v>
      </c>
      <c r="BF10" s="10">
        <f t="shared" si="7"/>
        <v>80.48571428571428</v>
      </c>
      <c r="BG10" s="10">
        <v>68</v>
      </c>
      <c r="BH10" s="10">
        <v>91</v>
      </c>
      <c r="BI10" s="10">
        <v>88</v>
      </c>
      <c r="BJ10" s="10">
        <v>79</v>
      </c>
      <c r="BK10" s="10">
        <v>55</v>
      </c>
      <c r="BL10" s="10">
        <v>89</v>
      </c>
      <c r="BM10" s="10">
        <v>85</v>
      </c>
      <c r="BN10" s="10">
        <f t="shared" si="8"/>
        <v>79.285714285714292</v>
      </c>
      <c r="BO10" s="10"/>
      <c r="BP10" s="10"/>
      <c r="BQ10" s="10"/>
      <c r="BR10" s="10"/>
      <c r="BS10" s="10">
        <v>100</v>
      </c>
      <c r="BT10" s="10"/>
      <c r="BU10" s="10">
        <v>100</v>
      </c>
      <c r="BV10" s="10">
        <f t="shared" si="9"/>
        <v>100</v>
      </c>
      <c r="BW10" s="10"/>
      <c r="BX10" s="10"/>
      <c r="BY10" s="10"/>
      <c r="BZ10" s="10"/>
      <c r="CA10" s="10"/>
      <c r="CB10" s="10">
        <v>100</v>
      </c>
      <c r="CC10" s="10"/>
      <c r="CD10" s="10">
        <f t="shared" si="10"/>
        <v>100</v>
      </c>
      <c r="CE10" s="19">
        <f t="shared" si="11"/>
        <v>63.3</v>
      </c>
      <c r="CF10" s="19">
        <f t="shared" si="12"/>
        <v>92.166666666666671</v>
      </c>
      <c r="CG10" s="19">
        <f t="shared" si="13"/>
        <v>81.2</v>
      </c>
      <c r="CH10" s="19">
        <f t="shared" si="14"/>
        <v>81.28</v>
      </c>
      <c r="CI10" s="19">
        <f t="shared" si="15"/>
        <v>64.714285714285708</v>
      </c>
      <c r="CJ10" s="19">
        <f t="shared" si="16"/>
        <v>77.571428571428569</v>
      </c>
      <c r="CK10" s="19">
        <f t="shared" si="17"/>
        <v>66</v>
      </c>
      <c r="CL10" s="50" t="s">
        <v>19</v>
      </c>
      <c r="CM10" s="4"/>
      <c r="CN10" s="6"/>
    </row>
    <row r="11" spans="1:92" x14ac:dyDescent="0.25">
      <c r="A11" s="9">
        <v>9</v>
      </c>
      <c r="B11" s="3" t="s">
        <v>20</v>
      </c>
      <c r="C11" s="10">
        <v>0</v>
      </c>
      <c r="D11" s="10"/>
      <c r="E11" s="10" t="s">
        <v>55</v>
      </c>
      <c r="F11" s="10"/>
      <c r="G11" s="10">
        <v>100</v>
      </c>
      <c r="H11" s="10">
        <v>100</v>
      </c>
      <c r="I11" s="10">
        <v>96</v>
      </c>
      <c r="J11" s="10">
        <f t="shared" si="1"/>
        <v>74</v>
      </c>
      <c r="K11" s="10">
        <v>86</v>
      </c>
      <c r="L11" s="10">
        <v>100</v>
      </c>
      <c r="M11" s="10">
        <v>54</v>
      </c>
      <c r="N11" s="10">
        <v>73</v>
      </c>
      <c r="O11" s="18">
        <v>87</v>
      </c>
      <c r="P11" s="10">
        <v>84</v>
      </c>
      <c r="Q11" s="10">
        <v>68</v>
      </c>
      <c r="R11" s="10">
        <f t="shared" si="2"/>
        <v>78.857142857142861</v>
      </c>
      <c r="S11" s="79"/>
      <c r="T11" s="80">
        <v>96</v>
      </c>
      <c r="U11" s="80"/>
      <c r="V11" s="80"/>
      <c r="W11" s="10">
        <v>0</v>
      </c>
      <c r="X11" s="10" t="s">
        <v>71</v>
      </c>
      <c r="Y11" s="10">
        <v>88</v>
      </c>
      <c r="Z11" s="10">
        <f t="shared" si="3"/>
        <v>61.333333333333336</v>
      </c>
      <c r="AA11" s="10"/>
      <c r="AB11" s="10"/>
      <c r="AC11" s="10"/>
      <c r="AD11" s="10"/>
      <c r="AE11" s="10"/>
      <c r="AF11" s="10" t="s">
        <v>69</v>
      </c>
      <c r="AG11" s="10"/>
      <c r="AH11" s="10" t="e">
        <f t="shared" si="4"/>
        <v>#DIV/0!</v>
      </c>
      <c r="AI11" s="10">
        <v>81</v>
      </c>
      <c r="AJ11" s="10">
        <v>97</v>
      </c>
      <c r="AK11" s="10" t="s">
        <v>56</v>
      </c>
      <c r="AL11" s="10">
        <v>90</v>
      </c>
      <c r="AM11" s="10">
        <v>100</v>
      </c>
      <c r="AN11" s="10">
        <v>100</v>
      </c>
      <c r="AO11" s="10">
        <v>100</v>
      </c>
      <c r="AP11" s="10">
        <f t="shared" si="5"/>
        <v>94.666666666666671</v>
      </c>
      <c r="AQ11" s="10"/>
      <c r="AR11" s="10"/>
      <c r="AS11" s="10"/>
      <c r="AT11" s="10"/>
      <c r="AU11" s="10"/>
      <c r="AV11" s="10"/>
      <c r="AW11" s="10">
        <v>0</v>
      </c>
      <c r="AX11" s="10">
        <f t="shared" si="6"/>
        <v>0</v>
      </c>
      <c r="AY11" s="10">
        <v>89</v>
      </c>
      <c r="AZ11" s="10">
        <v>88</v>
      </c>
      <c r="BA11" s="10">
        <v>83</v>
      </c>
      <c r="BB11" s="10">
        <v>77</v>
      </c>
      <c r="BC11" s="10">
        <v>68</v>
      </c>
      <c r="BD11" s="88">
        <v>87</v>
      </c>
      <c r="BE11" s="88">
        <v>80</v>
      </c>
      <c r="BF11" s="10">
        <f t="shared" si="7"/>
        <v>81.714285714285708</v>
      </c>
      <c r="BG11" s="10">
        <v>78</v>
      </c>
      <c r="BH11" s="10"/>
      <c r="BI11" s="10">
        <v>86</v>
      </c>
      <c r="BJ11" s="10">
        <v>74</v>
      </c>
      <c r="BK11" s="10">
        <v>52</v>
      </c>
      <c r="BL11" s="83">
        <v>82</v>
      </c>
      <c r="BM11" s="83">
        <v>88</v>
      </c>
      <c r="BN11" s="10">
        <f t="shared" si="8"/>
        <v>76.666666666666671</v>
      </c>
      <c r="BO11" s="10"/>
      <c r="BP11" s="10"/>
      <c r="BQ11" s="10"/>
      <c r="BR11" s="10"/>
      <c r="BS11" s="10"/>
      <c r="BT11" s="10"/>
      <c r="BU11" s="10"/>
      <c r="BV11" s="10" t="e">
        <f t="shared" si="9"/>
        <v>#DIV/0!</v>
      </c>
      <c r="BW11" s="10"/>
      <c r="BX11" s="10"/>
      <c r="BY11" s="10"/>
      <c r="BZ11" s="10"/>
      <c r="CA11" s="10"/>
      <c r="CB11" s="10">
        <v>100</v>
      </c>
      <c r="CC11" s="10"/>
      <c r="CD11" s="10">
        <f t="shared" si="10"/>
        <v>100</v>
      </c>
      <c r="CE11" s="19">
        <f t="shared" si="11"/>
        <v>66.8</v>
      </c>
      <c r="CF11" s="19">
        <f t="shared" si="12"/>
        <v>95.25</v>
      </c>
      <c r="CG11" s="19">
        <f t="shared" si="13"/>
        <v>74.333333333333329</v>
      </c>
      <c r="CH11" s="19">
        <f t="shared" si="14"/>
        <v>78.5</v>
      </c>
      <c r="CI11" s="19">
        <f t="shared" si="15"/>
        <v>67.833333333333329</v>
      </c>
      <c r="CJ11" s="19">
        <f t="shared" si="16"/>
        <v>92.166666666666671</v>
      </c>
      <c r="CK11" s="19">
        <f t="shared" si="17"/>
        <v>74.285714285714292</v>
      </c>
      <c r="CL11" s="50" t="s">
        <v>20</v>
      </c>
      <c r="CM11" s="4"/>
      <c r="CN11" s="6"/>
    </row>
    <row r="12" spans="1:92" x14ac:dyDescent="0.25">
      <c r="A12" s="9">
        <v>10</v>
      </c>
      <c r="B12" s="3" t="s">
        <v>21</v>
      </c>
      <c r="C12" s="10">
        <v>53</v>
      </c>
      <c r="D12" s="10">
        <v>63</v>
      </c>
      <c r="E12" s="10">
        <v>62</v>
      </c>
      <c r="F12" s="10">
        <v>58</v>
      </c>
      <c r="G12" s="10">
        <v>57</v>
      </c>
      <c r="H12" s="10">
        <v>58</v>
      </c>
      <c r="I12" s="10">
        <v>51</v>
      </c>
      <c r="J12" s="10">
        <f t="shared" si="1"/>
        <v>57.428571428571431</v>
      </c>
      <c r="K12" s="10">
        <v>66</v>
      </c>
      <c r="L12" s="10">
        <v>72</v>
      </c>
      <c r="M12" s="10">
        <v>57</v>
      </c>
      <c r="N12" s="10">
        <v>68</v>
      </c>
      <c r="O12" s="18">
        <v>61</v>
      </c>
      <c r="P12" s="10">
        <v>68</v>
      </c>
      <c r="Q12" s="10">
        <v>64</v>
      </c>
      <c r="R12" s="10">
        <f t="shared" si="2"/>
        <v>65.142857142857139</v>
      </c>
      <c r="S12" s="79">
        <v>69</v>
      </c>
      <c r="T12" s="80">
        <v>84</v>
      </c>
      <c r="U12" s="80">
        <v>86</v>
      </c>
      <c r="V12" s="80">
        <v>74</v>
      </c>
      <c r="W12" s="10">
        <v>52</v>
      </c>
      <c r="X12" s="10">
        <v>67</v>
      </c>
      <c r="Y12" s="10">
        <v>57</v>
      </c>
      <c r="Z12" s="10">
        <f t="shared" si="3"/>
        <v>69.857142857142861</v>
      </c>
      <c r="AA12" s="10">
        <v>60</v>
      </c>
      <c r="AB12" s="10">
        <v>65</v>
      </c>
      <c r="AC12" s="10">
        <v>62</v>
      </c>
      <c r="AD12" s="10">
        <v>61</v>
      </c>
      <c r="AE12" s="10">
        <v>65</v>
      </c>
      <c r="AF12" s="10">
        <v>65</v>
      </c>
      <c r="AG12" s="10">
        <v>53</v>
      </c>
      <c r="AH12" s="10">
        <f t="shared" si="4"/>
        <v>61.571428571428569</v>
      </c>
      <c r="AI12" s="10">
        <v>67</v>
      </c>
      <c r="AJ12" s="10">
        <v>74</v>
      </c>
      <c r="AK12" s="10">
        <v>64</v>
      </c>
      <c r="AL12" s="10">
        <v>64</v>
      </c>
      <c r="AM12" s="10">
        <v>55</v>
      </c>
      <c r="AN12" s="10">
        <v>61</v>
      </c>
      <c r="AO12" s="10">
        <v>56</v>
      </c>
      <c r="AP12" s="10">
        <f t="shared" si="5"/>
        <v>63</v>
      </c>
      <c r="AQ12" s="10">
        <v>36</v>
      </c>
      <c r="AR12" s="10">
        <v>37</v>
      </c>
      <c r="AS12" s="10">
        <v>36</v>
      </c>
      <c r="AT12" s="10">
        <v>47</v>
      </c>
      <c r="AU12" s="10">
        <v>47</v>
      </c>
      <c r="AV12" s="10">
        <v>42</v>
      </c>
      <c r="AW12" s="10">
        <v>42</v>
      </c>
      <c r="AX12" s="10">
        <f t="shared" si="6"/>
        <v>41</v>
      </c>
      <c r="AY12" s="18">
        <v>65</v>
      </c>
      <c r="AZ12" s="10">
        <v>60</v>
      </c>
      <c r="BA12" s="10">
        <v>61</v>
      </c>
      <c r="BB12" s="10">
        <v>67</v>
      </c>
      <c r="BC12" s="10">
        <v>69</v>
      </c>
      <c r="BD12" s="81">
        <v>61</v>
      </c>
      <c r="BE12" s="81">
        <v>76</v>
      </c>
      <c r="BF12" s="10">
        <f t="shared" si="7"/>
        <v>65.571428571428569</v>
      </c>
      <c r="BG12" s="10">
        <v>76</v>
      </c>
      <c r="BH12" s="10">
        <v>86</v>
      </c>
      <c r="BI12" s="10">
        <v>85</v>
      </c>
      <c r="BJ12" s="10">
        <v>81</v>
      </c>
      <c r="BK12" s="10">
        <v>76</v>
      </c>
      <c r="BL12" s="10">
        <v>83</v>
      </c>
      <c r="BM12" s="10">
        <v>84</v>
      </c>
      <c r="BN12" s="10">
        <f t="shared" si="8"/>
        <v>81.571428571428569</v>
      </c>
      <c r="BO12" s="10">
        <v>70</v>
      </c>
      <c r="BP12" s="10">
        <v>69</v>
      </c>
      <c r="BQ12" s="10">
        <v>66</v>
      </c>
      <c r="BR12" s="10">
        <v>66</v>
      </c>
      <c r="BS12" s="10">
        <v>72</v>
      </c>
      <c r="BT12" s="10">
        <v>72</v>
      </c>
      <c r="BU12" s="10">
        <v>76</v>
      </c>
      <c r="BV12" s="10">
        <f t="shared" si="9"/>
        <v>70.142857142857139</v>
      </c>
      <c r="BW12" s="10"/>
      <c r="BX12" s="10"/>
      <c r="BY12" s="10"/>
      <c r="BZ12" s="10"/>
      <c r="CA12" s="10"/>
      <c r="CB12" s="10">
        <v>75</v>
      </c>
      <c r="CC12" s="10"/>
      <c r="CD12" s="10">
        <f t="shared" si="10"/>
        <v>75</v>
      </c>
      <c r="CE12" s="19">
        <f t="shared" si="11"/>
        <v>62.444444444444443</v>
      </c>
      <c r="CF12" s="19">
        <f t="shared" si="12"/>
        <v>67.777777777777771</v>
      </c>
      <c r="CG12" s="19">
        <f t="shared" si="13"/>
        <v>64.333333333333329</v>
      </c>
      <c r="CH12" s="19">
        <f t="shared" si="14"/>
        <v>65.111111111111114</v>
      </c>
      <c r="CI12" s="19">
        <f t="shared" si="15"/>
        <v>61.555555555555557</v>
      </c>
      <c r="CJ12" s="19">
        <f t="shared" si="16"/>
        <v>65.2</v>
      </c>
      <c r="CK12" s="19">
        <f t="shared" si="17"/>
        <v>62.111111111111114</v>
      </c>
      <c r="CL12" s="50" t="s">
        <v>21</v>
      </c>
      <c r="CM12" s="4"/>
      <c r="CN12" s="6"/>
    </row>
    <row r="13" spans="1:92" x14ac:dyDescent="0.25">
      <c r="A13" s="9">
        <v>11</v>
      </c>
      <c r="B13" s="3" t="s">
        <v>22</v>
      </c>
      <c r="C13" s="10">
        <v>53</v>
      </c>
      <c r="D13" s="10">
        <v>61</v>
      </c>
      <c r="E13" s="10">
        <v>61</v>
      </c>
      <c r="F13" s="10">
        <v>56</v>
      </c>
      <c r="G13" s="10">
        <v>50</v>
      </c>
      <c r="H13" s="10">
        <v>63</v>
      </c>
      <c r="I13" s="10">
        <v>59</v>
      </c>
      <c r="J13" s="10">
        <f t="shared" si="1"/>
        <v>57.571428571428569</v>
      </c>
      <c r="K13" s="10">
        <v>41.7</v>
      </c>
      <c r="L13" s="10">
        <v>48.35</v>
      </c>
      <c r="M13" s="10">
        <v>42</v>
      </c>
      <c r="N13" s="10">
        <v>50</v>
      </c>
      <c r="O13" s="18">
        <v>58</v>
      </c>
      <c r="P13" s="10">
        <v>62</v>
      </c>
      <c r="Q13" s="10">
        <v>57</v>
      </c>
      <c r="R13" s="10">
        <f t="shared" si="2"/>
        <v>51.292857142857144</v>
      </c>
      <c r="S13" s="79">
        <v>46</v>
      </c>
      <c r="T13" s="80">
        <v>42</v>
      </c>
      <c r="U13" s="80">
        <v>45</v>
      </c>
      <c r="V13" s="80">
        <v>38</v>
      </c>
      <c r="W13" s="10">
        <v>27</v>
      </c>
      <c r="X13" s="10">
        <v>47</v>
      </c>
      <c r="Y13" s="10">
        <v>33</v>
      </c>
      <c r="Z13" s="10">
        <f t="shared" si="3"/>
        <v>39.714285714285715</v>
      </c>
      <c r="AA13" s="10">
        <v>42</v>
      </c>
      <c r="AB13" s="10">
        <v>61</v>
      </c>
      <c r="AC13" s="10">
        <v>83</v>
      </c>
      <c r="AD13" s="10">
        <v>67</v>
      </c>
      <c r="AE13" s="10">
        <v>55</v>
      </c>
      <c r="AF13" s="10">
        <v>61</v>
      </c>
      <c r="AG13" s="10">
        <v>59</v>
      </c>
      <c r="AH13" s="10">
        <f t="shared" si="4"/>
        <v>61.142857142857146</v>
      </c>
      <c r="AI13" s="10">
        <v>55</v>
      </c>
      <c r="AJ13" s="10">
        <v>61</v>
      </c>
      <c r="AK13" s="10">
        <v>61</v>
      </c>
      <c r="AL13" s="10">
        <v>57</v>
      </c>
      <c r="AM13" s="10">
        <v>51</v>
      </c>
      <c r="AN13" s="10">
        <v>60</v>
      </c>
      <c r="AO13" s="10">
        <v>53</v>
      </c>
      <c r="AP13" s="10">
        <f t="shared" si="5"/>
        <v>56.857142857142854</v>
      </c>
      <c r="AQ13" s="10">
        <v>54</v>
      </c>
      <c r="AR13" s="10">
        <v>46</v>
      </c>
      <c r="AS13" s="10">
        <v>25</v>
      </c>
      <c r="AT13" s="10">
        <v>35</v>
      </c>
      <c r="AU13" s="10">
        <v>44</v>
      </c>
      <c r="AV13" s="10">
        <v>47</v>
      </c>
      <c r="AW13" s="10">
        <v>43.56</v>
      </c>
      <c r="AX13" s="10">
        <f t="shared" si="6"/>
        <v>42.08</v>
      </c>
      <c r="AY13" s="10">
        <v>57.1</v>
      </c>
      <c r="AZ13" s="10">
        <v>71.7</v>
      </c>
      <c r="BA13" s="10">
        <v>69</v>
      </c>
      <c r="BB13" s="10">
        <v>73</v>
      </c>
      <c r="BC13" s="10">
        <v>69</v>
      </c>
      <c r="BD13" s="88">
        <v>69</v>
      </c>
      <c r="BE13" s="88">
        <v>68</v>
      </c>
      <c r="BF13" s="10">
        <f t="shared" si="7"/>
        <v>68.114285714285714</v>
      </c>
      <c r="BG13" s="10">
        <v>64</v>
      </c>
      <c r="BH13" s="10">
        <v>86</v>
      </c>
      <c r="BI13" s="10">
        <v>68</v>
      </c>
      <c r="BJ13" s="10">
        <v>68</v>
      </c>
      <c r="BK13" s="10">
        <v>69</v>
      </c>
      <c r="BL13" s="10">
        <v>74</v>
      </c>
      <c r="BM13" s="10">
        <v>76</v>
      </c>
      <c r="BN13" s="10">
        <f t="shared" si="8"/>
        <v>72.142857142857139</v>
      </c>
      <c r="BO13" s="10">
        <v>60</v>
      </c>
      <c r="BP13" s="10">
        <v>60</v>
      </c>
      <c r="BQ13" s="10">
        <v>70</v>
      </c>
      <c r="BR13" s="10">
        <v>56</v>
      </c>
      <c r="BS13" s="10">
        <v>72</v>
      </c>
      <c r="BT13" s="10">
        <v>72</v>
      </c>
      <c r="BU13" s="10">
        <v>66</v>
      </c>
      <c r="BV13" s="10">
        <f t="shared" si="9"/>
        <v>65.142857142857139</v>
      </c>
      <c r="BW13" s="10"/>
      <c r="BX13" s="10"/>
      <c r="BY13" s="10"/>
      <c r="BZ13" s="10"/>
      <c r="CA13" s="10"/>
      <c r="CB13" s="10">
        <v>79</v>
      </c>
      <c r="CC13" s="10"/>
      <c r="CD13" s="10">
        <f t="shared" si="10"/>
        <v>79</v>
      </c>
      <c r="CE13" s="19">
        <f t="shared" si="11"/>
        <v>52.533333333333331</v>
      </c>
      <c r="CF13" s="19">
        <f t="shared" si="12"/>
        <v>59.672222222222217</v>
      </c>
      <c r="CG13" s="19">
        <f t="shared" si="13"/>
        <v>58.222222222222221</v>
      </c>
      <c r="CH13" s="19">
        <f t="shared" si="14"/>
        <v>55.555555555555557</v>
      </c>
      <c r="CI13" s="19">
        <f t="shared" si="15"/>
        <v>55</v>
      </c>
      <c r="CJ13" s="19">
        <f t="shared" si="16"/>
        <v>63.4</v>
      </c>
      <c r="CK13" s="19">
        <f t="shared" si="17"/>
        <v>57.173333333333325</v>
      </c>
      <c r="CL13" s="50" t="s">
        <v>22</v>
      </c>
      <c r="CM13" s="4"/>
      <c r="CN13" s="6"/>
    </row>
    <row r="14" spans="1:92" x14ac:dyDescent="0.25">
      <c r="A14" s="9">
        <v>12</v>
      </c>
      <c r="B14" s="3" t="s">
        <v>23</v>
      </c>
      <c r="C14" s="10">
        <v>55</v>
      </c>
      <c r="D14" s="10">
        <v>58</v>
      </c>
      <c r="E14" s="10">
        <v>64</v>
      </c>
      <c r="F14" s="10">
        <v>61</v>
      </c>
      <c r="G14" s="10">
        <v>59</v>
      </c>
      <c r="H14" s="10">
        <v>69</v>
      </c>
      <c r="I14" s="10">
        <v>51</v>
      </c>
      <c r="J14" s="10">
        <f t="shared" si="1"/>
        <v>59.571428571428569</v>
      </c>
      <c r="K14" s="10">
        <v>76</v>
      </c>
      <c r="L14" s="10">
        <v>75</v>
      </c>
      <c r="M14" s="10">
        <v>76</v>
      </c>
      <c r="N14" s="10">
        <v>72</v>
      </c>
      <c r="O14" s="18">
        <v>56</v>
      </c>
      <c r="P14" s="10">
        <v>60</v>
      </c>
      <c r="Q14" s="10">
        <v>42</v>
      </c>
      <c r="R14" s="10">
        <f t="shared" si="2"/>
        <v>65.285714285714292</v>
      </c>
      <c r="S14" s="79">
        <v>48</v>
      </c>
      <c r="T14" s="80">
        <v>47</v>
      </c>
      <c r="U14" s="80">
        <v>48</v>
      </c>
      <c r="V14" s="80">
        <v>59</v>
      </c>
      <c r="W14" s="10">
        <v>39</v>
      </c>
      <c r="X14" s="10">
        <v>43</v>
      </c>
      <c r="Y14" s="10">
        <v>36</v>
      </c>
      <c r="Z14" s="10">
        <f t="shared" si="3"/>
        <v>45.714285714285715</v>
      </c>
      <c r="AA14" s="10">
        <v>42</v>
      </c>
      <c r="AB14" s="10">
        <v>52</v>
      </c>
      <c r="AC14" s="10">
        <v>56</v>
      </c>
      <c r="AD14" s="10">
        <v>55</v>
      </c>
      <c r="AE14" s="10">
        <v>39</v>
      </c>
      <c r="AF14" s="10">
        <v>55</v>
      </c>
      <c r="AG14" s="10">
        <v>54</v>
      </c>
      <c r="AH14" s="10">
        <f t="shared" si="4"/>
        <v>50.428571428571431</v>
      </c>
      <c r="AI14" s="10">
        <v>50</v>
      </c>
      <c r="AJ14" s="10">
        <v>65</v>
      </c>
      <c r="AK14" s="10">
        <v>57</v>
      </c>
      <c r="AL14" s="10">
        <v>49</v>
      </c>
      <c r="AM14" s="10">
        <v>52</v>
      </c>
      <c r="AN14" s="10">
        <v>50</v>
      </c>
      <c r="AO14" s="10">
        <v>43</v>
      </c>
      <c r="AP14" s="10">
        <f t="shared" si="5"/>
        <v>52.285714285714285</v>
      </c>
      <c r="AQ14" s="10">
        <v>25</v>
      </c>
      <c r="AR14" s="10">
        <v>26</v>
      </c>
      <c r="AS14" s="10">
        <v>24</v>
      </c>
      <c r="AT14" s="10">
        <v>35</v>
      </c>
      <c r="AU14" s="10">
        <v>36</v>
      </c>
      <c r="AV14" s="10">
        <v>42</v>
      </c>
      <c r="AW14" s="10">
        <v>33.83</v>
      </c>
      <c r="AX14" s="10">
        <f t="shared" si="6"/>
        <v>31.689999999999998</v>
      </c>
      <c r="AY14" s="10">
        <v>59.5</v>
      </c>
      <c r="AZ14" s="10">
        <v>75.599999999999994</v>
      </c>
      <c r="BA14" s="10">
        <v>72</v>
      </c>
      <c r="BB14" s="10">
        <v>73</v>
      </c>
      <c r="BC14" s="10">
        <v>73</v>
      </c>
      <c r="BD14" s="81">
        <v>65</v>
      </c>
      <c r="BE14" s="81">
        <v>73</v>
      </c>
      <c r="BF14" s="10">
        <f t="shared" si="7"/>
        <v>70.157142857142858</v>
      </c>
      <c r="BG14" s="10">
        <v>75</v>
      </c>
      <c r="BH14" s="10">
        <v>70</v>
      </c>
      <c r="BI14" s="10">
        <v>77</v>
      </c>
      <c r="BJ14" s="10">
        <v>78</v>
      </c>
      <c r="BK14" s="10">
        <v>71</v>
      </c>
      <c r="BL14" s="10">
        <v>79</v>
      </c>
      <c r="BM14" s="10">
        <v>82</v>
      </c>
      <c r="BN14" s="10">
        <f t="shared" si="8"/>
        <v>76</v>
      </c>
      <c r="BO14" s="10">
        <v>68</v>
      </c>
      <c r="BP14" s="10">
        <v>60</v>
      </c>
      <c r="BQ14" s="10">
        <v>52</v>
      </c>
      <c r="BR14" s="10">
        <v>66</v>
      </c>
      <c r="BS14" s="10">
        <v>50</v>
      </c>
      <c r="BT14" s="10">
        <v>50</v>
      </c>
      <c r="BU14" s="10">
        <v>60</v>
      </c>
      <c r="BV14" s="10">
        <f t="shared" si="9"/>
        <v>58</v>
      </c>
      <c r="BW14" s="10"/>
      <c r="BX14" s="10"/>
      <c r="BY14" s="10"/>
      <c r="BZ14" s="10"/>
      <c r="CA14" s="10"/>
      <c r="CB14" s="10">
        <v>70</v>
      </c>
      <c r="CC14" s="10"/>
      <c r="CD14" s="10">
        <f t="shared" si="10"/>
        <v>70</v>
      </c>
      <c r="CE14" s="19">
        <f t="shared" si="11"/>
        <v>55.388888888888886</v>
      </c>
      <c r="CF14" s="19">
        <f t="shared" si="12"/>
        <v>58.733333333333334</v>
      </c>
      <c r="CG14" s="19">
        <f t="shared" si="13"/>
        <v>58.444444444444443</v>
      </c>
      <c r="CH14" s="19">
        <f t="shared" si="14"/>
        <v>60.888888888888886</v>
      </c>
      <c r="CI14" s="19">
        <f t="shared" si="15"/>
        <v>52.777777777777779</v>
      </c>
      <c r="CJ14" s="19">
        <f t="shared" si="16"/>
        <v>58.3</v>
      </c>
      <c r="CK14" s="19">
        <f t="shared" si="17"/>
        <v>52.75888888888889</v>
      </c>
      <c r="CL14" s="50" t="s">
        <v>23</v>
      </c>
      <c r="CM14" s="4"/>
      <c r="CN14" s="6"/>
    </row>
    <row r="15" spans="1:92" x14ac:dyDescent="0.25">
      <c r="A15" s="9">
        <v>13</v>
      </c>
      <c r="B15" s="3" t="s">
        <v>24</v>
      </c>
      <c r="C15" s="10">
        <v>60</v>
      </c>
      <c r="D15" s="10">
        <v>63</v>
      </c>
      <c r="E15" s="10">
        <v>68</v>
      </c>
      <c r="F15" s="10">
        <v>65</v>
      </c>
      <c r="G15" s="10">
        <v>59</v>
      </c>
      <c r="H15" s="10">
        <v>69</v>
      </c>
      <c r="I15" s="10">
        <v>61</v>
      </c>
      <c r="J15" s="10">
        <f t="shared" si="1"/>
        <v>63.571428571428569</v>
      </c>
      <c r="K15" s="10">
        <v>70.2</v>
      </c>
      <c r="L15" s="10">
        <v>71.099999999999994</v>
      </c>
      <c r="M15" s="10">
        <v>68</v>
      </c>
      <c r="N15" s="10">
        <v>75</v>
      </c>
      <c r="O15" s="18">
        <v>56</v>
      </c>
      <c r="P15" s="10">
        <v>73</v>
      </c>
      <c r="Q15" s="10">
        <v>59</v>
      </c>
      <c r="R15" s="10">
        <f t="shared" si="2"/>
        <v>67.471428571428575</v>
      </c>
      <c r="S15" s="79">
        <v>58</v>
      </c>
      <c r="T15" s="80">
        <v>57</v>
      </c>
      <c r="U15" s="80">
        <v>52</v>
      </c>
      <c r="V15" s="80">
        <v>67</v>
      </c>
      <c r="W15" s="10">
        <v>49</v>
      </c>
      <c r="X15" s="10">
        <v>59</v>
      </c>
      <c r="Y15" s="10">
        <v>56</v>
      </c>
      <c r="Z15" s="10">
        <f t="shared" si="3"/>
        <v>56.857142857142854</v>
      </c>
      <c r="AA15" s="10">
        <v>67</v>
      </c>
      <c r="AB15" s="10">
        <v>67</v>
      </c>
      <c r="AC15" s="10">
        <v>66</v>
      </c>
      <c r="AD15" s="10">
        <v>67</v>
      </c>
      <c r="AE15" s="10">
        <v>59</v>
      </c>
      <c r="AF15" s="10">
        <v>67</v>
      </c>
      <c r="AG15" s="10">
        <v>56</v>
      </c>
      <c r="AH15" s="10">
        <f t="shared" si="4"/>
        <v>64.142857142857139</v>
      </c>
      <c r="AI15" s="10">
        <v>52</v>
      </c>
      <c r="AJ15" s="10">
        <v>57</v>
      </c>
      <c r="AK15" s="10">
        <v>56</v>
      </c>
      <c r="AL15" s="10">
        <v>58</v>
      </c>
      <c r="AM15" s="10">
        <v>52</v>
      </c>
      <c r="AN15" s="10">
        <v>56</v>
      </c>
      <c r="AO15" s="10">
        <v>56</v>
      </c>
      <c r="AP15" s="10">
        <f t="shared" si="5"/>
        <v>55.285714285714285</v>
      </c>
      <c r="AQ15" s="10">
        <v>51</v>
      </c>
      <c r="AR15" s="10">
        <v>56</v>
      </c>
      <c r="AS15" s="10">
        <v>51</v>
      </c>
      <c r="AT15" s="10">
        <v>60</v>
      </c>
      <c r="AU15" s="10">
        <v>46</v>
      </c>
      <c r="AV15" s="10">
        <v>58</v>
      </c>
      <c r="AW15" s="10">
        <v>53.36</v>
      </c>
      <c r="AX15" s="10">
        <f t="shared" si="6"/>
        <v>53.622857142857143</v>
      </c>
      <c r="AY15" s="10">
        <v>75</v>
      </c>
      <c r="AZ15" s="10">
        <v>71.7</v>
      </c>
      <c r="BA15" s="10">
        <v>65</v>
      </c>
      <c r="BB15" s="10">
        <v>67</v>
      </c>
      <c r="BC15" s="18">
        <v>69</v>
      </c>
      <c r="BD15" s="81">
        <v>67</v>
      </c>
      <c r="BE15" s="81">
        <v>77</v>
      </c>
      <c r="BF15" s="10">
        <f t="shared" si="7"/>
        <v>70.242857142857147</v>
      </c>
      <c r="BG15" s="10">
        <v>83</v>
      </c>
      <c r="BH15" s="10">
        <v>89</v>
      </c>
      <c r="BI15" s="10">
        <v>84</v>
      </c>
      <c r="BJ15" s="10">
        <v>80</v>
      </c>
      <c r="BK15" s="10">
        <v>79</v>
      </c>
      <c r="BL15" s="10">
        <v>88</v>
      </c>
      <c r="BM15" s="10">
        <v>88</v>
      </c>
      <c r="BN15" s="10">
        <f t="shared" si="8"/>
        <v>84.428571428571431</v>
      </c>
      <c r="BO15" s="10">
        <v>80</v>
      </c>
      <c r="BP15" s="10">
        <v>69</v>
      </c>
      <c r="BQ15" s="10">
        <v>70</v>
      </c>
      <c r="BR15" s="10">
        <v>73</v>
      </c>
      <c r="BS15" s="10">
        <v>61</v>
      </c>
      <c r="BT15" s="10">
        <v>61</v>
      </c>
      <c r="BU15" s="10">
        <v>71</v>
      </c>
      <c r="BV15" s="10">
        <f t="shared" si="9"/>
        <v>69.285714285714292</v>
      </c>
      <c r="BW15" s="10"/>
      <c r="BX15" s="10"/>
      <c r="BY15" s="10"/>
      <c r="BZ15" s="10"/>
      <c r="CA15" s="10"/>
      <c r="CB15" s="10">
        <v>60</v>
      </c>
      <c r="CC15" s="10"/>
      <c r="CD15" s="10">
        <f t="shared" si="10"/>
        <v>60</v>
      </c>
      <c r="CE15" s="19">
        <f t="shared" si="11"/>
        <v>66.244444444444454</v>
      </c>
      <c r="CF15" s="19">
        <f t="shared" si="12"/>
        <v>66.755555555555546</v>
      </c>
      <c r="CG15" s="19">
        <f t="shared" si="13"/>
        <v>64.444444444444443</v>
      </c>
      <c r="CH15" s="19">
        <f t="shared" si="14"/>
        <v>68</v>
      </c>
      <c r="CI15" s="19">
        <f t="shared" si="15"/>
        <v>58.888888888888886</v>
      </c>
      <c r="CJ15" s="19">
        <f t="shared" si="16"/>
        <v>65.8</v>
      </c>
      <c r="CK15" s="19">
        <f t="shared" si="17"/>
        <v>64.151111111111106</v>
      </c>
      <c r="CL15" s="50" t="s">
        <v>24</v>
      </c>
      <c r="CM15" s="4"/>
      <c r="CN15" s="6"/>
    </row>
    <row r="16" spans="1:92" x14ac:dyDescent="0.25">
      <c r="A16" s="9">
        <v>14</v>
      </c>
      <c r="B16" s="3" t="s">
        <v>25</v>
      </c>
      <c r="C16" s="10">
        <v>100</v>
      </c>
      <c r="D16" s="10">
        <v>99</v>
      </c>
      <c r="E16" s="10">
        <v>99</v>
      </c>
      <c r="F16" s="10">
        <v>96</v>
      </c>
      <c r="G16" s="10">
        <v>99</v>
      </c>
      <c r="H16" s="10">
        <v>100</v>
      </c>
      <c r="I16" s="10">
        <v>99</v>
      </c>
      <c r="J16" s="10">
        <f t="shared" si="1"/>
        <v>98.857142857142861</v>
      </c>
      <c r="K16" s="10">
        <v>87.5</v>
      </c>
      <c r="L16" s="10">
        <v>91</v>
      </c>
      <c r="M16" s="10">
        <v>91</v>
      </c>
      <c r="N16" s="10">
        <v>92</v>
      </c>
      <c r="O16" s="10">
        <v>89</v>
      </c>
      <c r="P16" s="10">
        <v>90</v>
      </c>
      <c r="Q16" s="10">
        <v>89</v>
      </c>
      <c r="R16" s="10">
        <f t="shared" si="2"/>
        <v>89.928571428571431</v>
      </c>
      <c r="S16" s="79">
        <v>99</v>
      </c>
      <c r="T16" s="80">
        <v>94</v>
      </c>
      <c r="U16" s="80">
        <v>94</v>
      </c>
      <c r="V16" s="80">
        <v>79</v>
      </c>
      <c r="W16" s="10">
        <v>90</v>
      </c>
      <c r="X16" s="10">
        <v>89</v>
      </c>
      <c r="Y16" s="10">
        <v>89</v>
      </c>
      <c r="Z16" s="10">
        <f t="shared" si="3"/>
        <v>90.571428571428569</v>
      </c>
      <c r="AA16" s="10">
        <v>100</v>
      </c>
      <c r="AB16" s="10">
        <v>98</v>
      </c>
      <c r="AC16" s="10">
        <v>100</v>
      </c>
      <c r="AD16" s="10">
        <v>100</v>
      </c>
      <c r="AE16" s="10">
        <v>93</v>
      </c>
      <c r="AF16" s="10">
        <v>99</v>
      </c>
      <c r="AG16" s="10">
        <v>94</v>
      </c>
      <c r="AH16" s="10">
        <f t="shared" si="4"/>
        <v>97.714285714285708</v>
      </c>
      <c r="AI16" s="10">
        <v>98</v>
      </c>
      <c r="AJ16" s="10">
        <v>96</v>
      </c>
      <c r="AK16" s="10"/>
      <c r="AL16" s="10">
        <v>79</v>
      </c>
      <c r="AM16" s="10">
        <v>84</v>
      </c>
      <c r="AN16" s="10">
        <v>85</v>
      </c>
      <c r="AO16" s="10"/>
      <c r="AP16" s="10">
        <f t="shared" si="5"/>
        <v>88.4</v>
      </c>
      <c r="AQ16" s="10">
        <v>57</v>
      </c>
      <c r="AR16" s="10">
        <v>90</v>
      </c>
      <c r="AS16" s="10">
        <v>79</v>
      </c>
      <c r="AT16" s="10">
        <v>87</v>
      </c>
      <c r="AU16" s="10">
        <v>83</v>
      </c>
      <c r="AV16" s="10">
        <v>90</v>
      </c>
      <c r="AW16" s="10">
        <v>90.7</v>
      </c>
      <c r="AX16" s="10">
        <f t="shared" si="6"/>
        <v>82.385714285714286</v>
      </c>
      <c r="AY16" s="10">
        <v>94.5</v>
      </c>
      <c r="AZ16" s="10">
        <v>92.9</v>
      </c>
      <c r="BA16" s="10">
        <v>93</v>
      </c>
      <c r="BB16" s="10">
        <v>96</v>
      </c>
      <c r="BC16" s="10">
        <v>97</v>
      </c>
      <c r="BD16" s="88">
        <v>94</v>
      </c>
      <c r="BE16" s="88">
        <v>86</v>
      </c>
      <c r="BF16" s="10">
        <f t="shared" si="7"/>
        <v>93.342857142857142</v>
      </c>
      <c r="BG16" s="10">
        <v>100</v>
      </c>
      <c r="BH16" s="10">
        <v>100</v>
      </c>
      <c r="BI16" s="10">
        <v>100</v>
      </c>
      <c r="BJ16" s="10">
        <v>98</v>
      </c>
      <c r="BK16" s="10">
        <v>99</v>
      </c>
      <c r="BL16" s="10">
        <v>94</v>
      </c>
      <c r="BM16" s="10">
        <v>98</v>
      </c>
      <c r="BN16" s="10">
        <f t="shared" si="8"/>
        <v>98.428571428571431</v>
      </c>
      <c r="BO16" s="10">
        <v>98</v>
      </c>
      <c r="BP16" s="10">
        <v>95</v>
      </c>
      <c r="BQ16" s="10">
        <v>93</v>
      </c>
      <c r="BR16" s="10">
        <v>93</v>
      </c>
      <c r="BS16" s="10">
        <v>90</v>
      </c>
      <c r="BT16" s="10">
        <v>90</v>
      </c>
      <c r="BU16" s="10">
        <v>99</v>
      </c>
      <c r="BV16" s="10">
        <f t="shared" si="9"/>
        <v>94</v>
      </c>
      <c r="BW16" s="10"/>
      <c r="BX16" s="10"/>
      <c r="BY16" s="10"/>
      <c r="BZ16" s="10"/>
      <c r="CA16" s="10"/>
      <c r="CB16" s="10">
        <v>99</v>
      </c>
      <c r="CC16" s="10"/>
      <c r="CD16" s="10">
        <f t="shared" si="10"/>
        <v>99</v>
      </c>
      <c r="CE16" s="19">
        <f t="shared" si="11"/>
        <v>92.666666666666671</v>
      </c>
      <c r="CF16" s="19">
        <f t="shared" si="12"/>
        <v>95.1</v>
      </c>
      <c r="CG16" s="19">
        <f t="shared" si="13"/>
        <v>93.625</v>
      </c>
      <c r="CH16" s="19">
        <f t="shared" si="14"/>
        <v>91.111111111111114</v>
      </c>
      <c r="CI16" s="19">
        <f t="shared" si="15"/>
        <v>91.555555555555557</v>
      </c>
      <c r="CJ16" s="19">
        <f t="shared" si="16"/>
        <v>93</v>
      </c>
      <c r="CK16" s="19">
        <f t="shared" si="17"/>
        <v>93.087500000000006</v>
      </c>
      <c r="CL16" s="50" t="s">
        <v>25</v>
      </c>
      <c r="CM16" s="4"/>
      <c r="CN16" s="6"/>
    </row>
    <row r="17" spans="1:92" x14ac:dyDescent="0.25">
      <c r="A17" s="9">
        <v>15</v>
      </c>
      <c r="B17" s="3" t="s">
        <v>26</v>
      </c>
      <c r="C17" s="10">
        <v>99</v>
      </c>
      <c r="D17" s="10">
        <v>98</v>
      </c>
      <c r="E17" s="10">
        <v>98</v>
      </c>
      <c r="F17" s="10">
        <v>92</v>
      </c>
      <c r="G17" s="10">
        <v>90</v>
      </c>
      <c r="H17" s="10">
        <v>100</v>
      </c>
      <c r="I17" s="10">
        <v>88</v>
      </c>
      <c r="J17" s="10">
        <f t="shared" si="1"/>
        <v>95</v>
      </c>
      <c r="K17" s="10">
        <v>91.5</v>
      </c>
      <c r="L17" s="10">
        <v>93.5</v>
      </c>
      <c r="M17" s="10">
        <v>89</v>
      </c>
      <c r="N17" s="10">
        <v>92</v>
      </c>
      <c r="O17" s="10">
        <v>90</v>
      </c>
      <c r="P17" s="10">
        <v>91</v>
      </c>
      <c r="Q17" s="10">
        <v>86</v>
      </c>
      <c r="R17" s="10">
        <f t="shared" si="2"/>
        <v>90.428571428571431</v>
      </c>
      <c r="S17" s="79">
        <v>99</v>
      </c>
      <c r="T17" s="80">
        <v>98</v>
      </c>
      <c r="U17" s="80">
        <v>98</v>
      </c>
      <c r="V17" s="80">
        <v>97</v>
      </c>
      <c r="W17" s="10">
        <v>87</v>
      </c>
      <c r="X17" s="10">
        <v>89</v>
      </c>
      <c r="Y17" s="10">
        <v>91</v>
      </c>
      <c r="Z17" s="10">
        <f t="shared" si="3"/>
        <v>94.142857142857139</v>
      </c>
      <c r="AA17" s="10">
        <v>98</v>
      </c>
      <c r="AB17" s="10">
        <v>95</v>
      </c>
      <c r="AC17" s="10">
        <v>96</v>
      </c>
      <c r="AD17" s="10">
        <v>96</v>
      </c>
      <c r="AE17" s="10">
        <v>96</v>
      </c>
      <c r="AF17" s="10">
        <v>95</v>
      </c>
      <c r="AG17" s="10">
        <v>92</v>
      </c>
      <c r="AH17" s="10">
        <f t="shared" si="4"/>
        <v>95.428571428571431</v>
      </c>
      <c r="AI17" s="10">
        <v>91</v>
      </c>
      <c r="AJ17" s="10">
        <v>97</v>
      </c>
      <c r="AK17" s="10">
        <v>94</v>
      </c>
      <c r="AL17" s="10">
        <v>96</v>
      </c>
      <c r="AM17" s="10">
        <v>94</v>
      </c>
      <c r="AN17" s="10">
        <v>99</v>
      </c>
      <c r="AO17" s="10">
        <v>96</v>
      </c>
      <c r="AP17" s="10">
        <f t="shared" si="5"/>
        <v>95.285714285714292</v>
      </c>
      <c r="AQ17" s="10">
        <v>84</v>
      </c>
      <c r="AR17" s="10">
        <v>94</v>
      </c>
      <c r="AS17" s="10">
        <v>91</v>
      </c>
      <c r="AT17" s="10">
        <v>92</v>
      </c>
      <c r="AU17" s="10">
        <v>90</v>
      </c>
      <c r="AV17" s="10">
        <v>92</v>
      </c>
      <c r="AW17" s="10">
        <v>90.18</v>
      </c>
      <c r="AX17" s="10">
        <f t="shared" si="6"/>
        <v>90.454285714285717</v>
      </c>
      <c r="AY17" s="10">
        <v>90</v>
      </c>
      <c r="AZ17" s="10">
        <v>95.8</v>
      </c>
      <c r="BA17" s="10">
        <v>95</v>
      </c>
      <c r="BB17" s="10">
        <v>98.5</v>
      </c>
      <c r="BC17" s="10">
        <v>99</v>
      </c>
      <c r="BD17" s="84">
        <v>93</v>
      </c>
      <c r="BE17" s="84">
        <v>93</v>
      </c>
      <c r="BF17" s="10">
        <f t="shared" si="7"/>
        <v>94.899999999999991</v>
      </c>
      <c r="BG17" s="10">
        <v>95</v>
      </c>
      <c r="BH17" s="10">
        <v>96</v>
      </c>
      <c r="BI17" s="10">
        <v>96</v>
      </c>
      <c r="BJ17" s="10">
        <v>97</v>
      </c>
      <c r="BK17" s="10">
        <v>94</v>
      </c>
      <c r="BL17" s="10">
        <v>94</v>
      </c>
      <c r="BM17" s="10">
        <v>97</v>
      </c>
      <c r="BN17" s="10">
        <f t="shared" si="8"/>
        <v>95.571428571428569</v>
      </c>
      <c r="BO17" s="10">
        <v>87</v>
      </c>
      <c r="BP17" s="10">
        <v>92</v>
      </c>
      <c r="BQ17" s="10">
        <v>92</v>
      </c>
      <c r="BR17" s="10">
        <v>92</v>
      </c>
      <c r="BS17" s="10">
        <v>72</v>
      </c>
      <c r="BT17" s="10">
        <v>72</v>
      </c>
      <c r="BU17" s="10">
        <v>97</v>
      </c>
      <c r="BV17" s="10">
        <f t="shared" si="9"/>
        <v>86.285714285714292</v>
      </c>
      <c r="BW17" s="10"/>
      <c r="BX17" s="10"/>
      <c r="BY17" s="10"/>
      <c r="BZ17" s="10"/>
      <c r="CA17" s="10"/>
      <c r="CB17" s="10">
        <v>100</v>
      </c>
      <c r="CC17" s="10"/>
      <c r="CD17" s="10">
        <f t="shared" si="10"/>
        <v>100</v>
      </c>
      <c r="CE17" s="19">
        <f t="shared" si="11"/>
        <v>92.722222222222229</v>
      </c>
      <c r="CF17" s="19">
        <f t="shared" si="12"/>
        <v>95.477777777777774</v>
      </c>
      <c r="CG17" s="19">
        <f t="shared" si="13"/>
        <v>94.333333333333329</v>
      </c>
      <c r="CH17" s="19">
        <f t="shared" si="14"/>
        <v>94.722222222222229</v>
      </c>
      <c r="CI17" s="19">
        <f t="shared" si="15"/>
        <v>90.222222222222229</v>
      </c>
      <c r="CJ17" s="19">
        <f t="shared" si="16"/>
        <v>92.5</v>
      </c>
      <c r="CK17" s="19">
        <f t="shared" si="17"/>
        <v>92.242222222222225</v>
      </c>
      <c r="CL17" s="50" t="s">
        <v>26</v>
      </c>
      <c r="CM17" s="4"/>
      <c r="CN17" s="6"/>
    </row>
    <row r="18" spans="1:92" x14ac:dyDescent="0.25">
      <c r="A18" s="9">
        <v>16</v>
      </c>
      <c r="B18" s="3" t="s">
        <v>27</v>
      </c>
      <c r="C18" s="10">
        <v>86</v>
      </c>
      <c r="D18" s="10">
        <v>99</v>
      </c>
      <c r="E18" s="10">
        <v>98</v>
      </c>
      <c r="F18" s="10">
        <v>95</v>
      </c>
      <c r="G18" s="10">
        <v>87</v>
      </c>
      <c r="H18" s="10">
        <v>99</v>
      </c>
      <c r="I18" s="10">
        <v>97</v>
      </c>
      <c r="J18" s="10">
        <f t="shared" si="1"/>
        <v>94.428571428571431</v>
      </c>
      <c r="K18" s="10">
        <v>89.6</v>
      </c>
      <c r="L18" s="10">
        <v>86.75</v>
      </c>
      <c r="M18" s="10">
        <v>85</v>
      </c>
      <c r="N18" s="10">
        <v>87</v>
      </c>
      <c r="O18" s="10">
        <v>82</v>
      </c>
      <c r="P18" s="10">
        <v>93</v>
      </c>
      <c r="Q18" s="10">
        <v>94.5</v>
      </c>
      <c r="R18" s="10">
        <f t="shared" si="2"/>
        <v>88.26428571428572</v>
      </c>
      <c r="S18" s="79">
        <v>89</v>
      </c>
      <c r="T18" s="80">
        <v>89</v>
      </c>
      <c r="U18" s="80">
        <v>89</v>
      </c>
      <c r="V18" s="80">
        <v>100</v>
      </c>
      <c r="W18" s="10">
        <v>87</v>
      </c>
      <c r="X18" s="10">
        <v>89</v>
      </c>
      <c r="Y18" s="10">
        <v>100</v>
      </c>
      <c r="Z18" s="10">
        <f t="shared" si="3"/>
        <v>91.857142857142861</v>
      </c>
      <c r="AA18" s="10">
        <v>96</v>
      </c>
      <c r="AB18" s="10">
        <v>86</v>
      </c>
      <c r="AC18" s="10">
        <v>65</v>
      </c>
      <c r="AD18" s="10">
        <v>75</v>
      </c>
      <c r="AE18" s="10">
        <v>75</v>
      </c>
      <c r="AF18" s="10">
        <v>90</v>
      </c>
      <c r="AG18" s="10">
        <v>91</v>
      </c>
      <c r="AH18" s="10">
        <f t="shared" si="4"/>
        <v>82.571428571428569</v>
      </c>
      <c r="AI18" s="10">
        <v>79</v>
      </c>
      <c r="AJ18" s="10">
        <v>99</v>
      </c>
      <c r="AK18" s="10">
        <v>97</v>
      </c>
      <c r="AL18" s="10">
        <v>92</v>
      </c>
      <c r="AM18" s="10">
        <v>96</v>
      </c>
      <c r="AN18" s="10">
        <v>95</v>
      </c>
      <c r="AO18" s="10">
        <v>99</v>
      </c>
      <c r="AP18" s="10">
        <f t="shared" si="5"/>
        <v>93.857142857142861</v>
      </c>
      <c r="AQ18" s="10">
        <v>74</v>
      </c>
      <c r="AR18" s="10">
        <v>86</v>
      </c>
      <c r="AS18" s="10">
        <v>85</v>
      </c>
      <c r="AT18" s="10">
        <v>94</v>
      </c>
      <c r="AU18" s="10">
        <v>85</v>
      </c>
      <c r="AV18" s="10">
        <v>94</v>
      </c>
      <c r="AW18" s="10">
        <v>95.33</v>
      </c>
      <c r="AX18" s="10">
        <f t="shared" si="6"/>
        <v>87.618571428571428</v>
      </c>
      <c r="AY18" s="10">
        <v>100</v>
      </c>
      <c r="AZ18" s="10">
        <v>100</v>
      </c>
      <c r="BA18" s="10">
        <v>100</v>
      </c>
      <c r="BB18" s="10">
        <v>100</v>
      </c>
      <c r="BC18" s="10">
        <v>100</v>
      </c>
      <c r="BD18" s="81">
        <v>95</v>
      </c>
      <c r="BE18" s="81">
        <v>93</v>
      </c>
      <c r="BF18" s="10">
        <f t="shared" si="7"/>
        <v>98.285714285714292</v>
      </c>
      <c r="BG18" s="10">
        <v>90</v>
      </c>
      <c r="BH18" s="10">
        <v>93</v>
      </c>
      <c r="BI18" s="10">
        <v>90</v>
      </c>
      <c r="BJ18" s="10">
        <v>95</v>
      </c>
      <c r="BK18" s="10">
        <v>89</v>
      </c>
      <c r="BL18" s="10">
        <v>95</v>
      </c>
      <c r="BM18" s="10">
        <v>98</v>
      </c>
      <c r="BN18" s="10">
        <f t="shared" si="8"/>
        <v>92.857142857142861</v>
      </c>
      <c r="BO18" s="10">
        <v>90</v>
      </c>
      <c r="BP18" s="10">
        <v>99</v>
      </c>
      <c r="BQ18" s="10">
        <v>100</v>
      </c>
      <c r="BR18" s="10">
        <v>100</v>
      </c>
      <c r="BS18" s="10">
        <v>100</v>
      </c>
      <c r="BT18" s="10">
        <v>100</v>
      </c>
      <c r="BU18" s="10">
        <v>98</v>
      </c>
      <c r="BV18" s="10">
        <f t="shared" si="9"/>
        <v>98.142857142857139</v>
      </c>
      <c r="BW18" s="10"/>
      <c r="BX18" s="10"/>
      <c r="BY18" s="10"/>
      <c r="BZ18" s="10"/>
      <c r="CA18" s="10"/>
      <c r="CB18" s="10">
        <v>100</v>
      </c>
      <c r="CC18" s="10"/>
      <c r="CD18" s="10">
        <f t="shared" si="10"/>
        <v>100</v>
      </c>
      <c r="CE18" s="19">
        <f t="shared" si="11"/>
        <v>88.177777777777777</v>
      </c>
      <c r="CF18" s="19">
        <f t="shared" si="12"/>
        <v>93.083333333333329</v>
      </c>
      <c r="CG18" s="19">
        <f t="shared" si="13"/>
        <v>89.888888888888886</v>
      </c>
      <c r="CH18" s="19">
        <f t="shared" si="14"/>
        <v>93.111111111111114</v>
      </c>
      <c r="CI18" s="19">
        <f t="shared" si="15"/>
        <v>89</v>
      </c>
      <c r="CJ18" s="19">
        <f t="shared" si="16"/>
        <v>95</v>
      </c>
      <c r="CK18" s="19">
        <f t="shared" si="17"/>
        <v>96.203333333333333</v>
      </c>
      <c r="CL18" s="50" t="s">
        <v>27</v>
      </c>
      <c r="CM18" s="4"/>
      <c r="CN18" s="6"/>
    </row>
    <row r="19" spans="1:92" x14ac:dyDescent="0.25">
      <c r="A19" s="9">
        <v>17</v>
      </c>
      <c r="B19" s="3" t="s">
        <v>28</v>
      </c>
      <c r="C19" s="10">
        <v>90</v>
      </c>
      <c r="D19" s="10">
        <v>90</v>
      </c>
      <c r="E19" s="10">
        <v>90</v>
      </c>
      <c r="F19" s="10">
        <v>84</v>
      </c>
      <c r="G19" s="10">
        <v>82</v>
      </c>
      <c r="H19" s="10">
        <v>86</v>
      </c>
      <c r="I19" s="10">
        <v>90.5</v>
      </c>
      <c r="J19" s="10">
        <f t="shared" si="1"/>
        <v>87.5</v>
      </c>
      <c r="K19" s="10">
        <v>91.5</v>
      </c>
      <c r="L19" s="10">
        <v>88</v>
      </c>
      <c r="M19" s="10">
        <v>87</v>
      </c>
      <c r="N19" s="10">
        <v>88</v>
      </c>
      <c r="O19" s="10">
        <v>93</v>
      </c>
      <c r="P19" s="10">
        <v>96</v>
      </c>
      <c r="Q19" s="10">
        <v>94.5</v>
      </c>
      <c r="R19" s="10">
        <f t="shared" si="2"/>
        <v>91.142857142857139</v>
      </c>
      <c r="S19" s="79">
        <v>92</v>
      </c>
      <c r="T19" s="80">
        <v>90</v>
      </c>
      <c r="U19" s="80">
        <v>93</v>
      </c>
      <c r="V19" s="80">
        <v>92</v>
      </c>
      <c r="W19" s="10">
        <v>92</v>
      </c>
      <c r="X19" s="10">
        <v>92</v>
      </c>
      <c r="Y19" s="10">
        <v>85</v>
      </c>
      <c r="Z19" s="10">
        <f t="shared" si="3"/>
        <v>90.857142857142861</v>
      </c>
      <c r="AA19" s="10">
        <v>90</v>
      </c>
      <c r="AB19" s="10">
        <v>92</v>
      </c>
      <c r="AC19" s="10">
        <v>95</v>
      </c>
      <c r="AD19" s="10">
        <v>93</v>
      </c>
      <c r="AE19" s="10">
        <v>95</v>
      </c>
      <c r="AF19" s="10">
        <v>91</v>
      </c>
      <c r="AG19" s="10">
        <v>87</v>
      </c>
      <c r="AH19" s="10">
        <f t="shared" si="4"/>
        <v>91.857142857142861</v>
      </c>
      <c r="AI19" s="10">
        <v>97</v>
      </c>
      <c r="AJ19" s="10">
        <v>95</v>
      </c>
      <c r="AK19" s="10">
        <v>96</v>
      </c>
      <c r="AL19" s="10">
        <v>96</v>
      </c>
      <c r="AM19" s="10">
        <v>95</v>
      </c>
      <c r="AN19" s="10">
        <v>96</v>
      </c>
      <c r="AO19" s="10">
        <v>96</v>
      </c>
      <c r="AP19" s="10">
        <f t="shared" si="5"/>
        <v>95.857142857142861</v>
      </c>
      <c r="AQ19" s="10">
        <v>91</v>
      </c>
      <c r="AR19" s="10">
        <v>94</v>
      </c>
      <c r="AS19" s="10">
        <v>88</v>
      </c>
      <c r="AT19" s="10">
        <v>98</v>
      </c>
      <c r="AU19" s="10">
        <v>97</v>
      </c>
      <c r="AV19" s="10">
        <v>95</v>
      </c>
      <c r="AW19" s="10">
        <v>96.5</v>
      </c>
      <c r="AX19" s="10">
        <f t="shared" si="6"/>
        <v>94.214285714285708</v>
      </c>
      <c r="AY19" s="10">
        <v>92.7</v>
      </c>
      <c r="AZ19" s="10">
        <v>90.6</v>
      </c>
      <c r="BA19" s="10">
        <v>93</v>
      </c>
      <c r="BB19" s="10">
        <v>93.9</v>
      </c>
      <c r="BC19" s="10">
        <v>92</v>
      </c>
      <c r="BD19" s="82">
        <v>92</v>
      </c>
      <c r="BE19" s="82">
        <v>92</v>
      </c>
      <c r="BF19" s="10">
        <f t="shared" si="7"/>
        <v>92.314285714285717</v>
      </c>
      <c r="BG19" s="10">
        <v>87</v>
      </c>
      <c r="BH19" s="10">
        <v>99</v>
      </c>
      <c r="BI19" s="10">
        <v>94</v>
      </c>
      <c r="BJ19" s="10">
        <v>95</v>
      </c>
      <c r="BK19" s="10">
        <v>86</v>
      </c>
      <c r="BL19" s="10">
        <v>96</v>
      </c>
      <c r="BM19" s="10">
        <v>97</v>
      </c>
      <c r="BN19" s="10">
        <f t="shared" si="8"/>
        <v>93.428571428571431</v>
      </c>
      <c r="BO19" s="10">
        <v>96</v>
      </c>
      <c r="BP19" s="10">
        <v>98</v>
      </c>
      <c r="BQ19" s="10">
        <v>95</v>
      </c>
      <c r="BR19" s="10">
        <v>95</v>
      </c>
      <c r="BS19" s="10">
        <v>95</v>
      </c>
      <c r="BT19" s="10">
        <v>95</v>
      </c>
      <c r="BU19" s="10">
        <v>96</v>
      </c>
      <c r="BV19" s="10">
        <f t="shared" si="9"/>
        <v>95.714285714285708</v>
      </c>
      <c r="BW19" s="10"/>
      <c r="BX19" s="10"/>
      <c r="BY19" s="10"/>
      <c r="BZ19" s="10"/>
      <c r="CA19" s="10"/>
      <c r="CB19" s="10">
        <v>97</v>
      </c>
      <c r="CC19" s="10"/>
      <c r="CD19" s="10">
        <f t="shared" si="10"/>
        <v>97</v>
      </c>
      <c r="CE19" s="19">
        <f t="shared" si="11"/>
        <v>91.911111111111111</v>
      </c>
      <c r="CF19" s="19">
        <f t="shared" si="12"/>
        <v>92.955555555555563</v>
      </c>
      <c r="CG19" s="19">
        <f t="shared" si="13"/>
        <v>92.333333333333329</v>
      </c>
      <c r="CH19" s="19">
        <f t="shared" si="14"/>
        <v>92.766666666666666</v>
      </c>
      <c r="CI19" s="19">
        <f t="shared" si="15"/>
        <v>91.888888888888886</v>
      </c>
      <c r="CJ19" s="19">
        <f t="shared" si="16"/>
        <v>93.6</v>
      </c>
      <c r="CK19" s="19">
        <f t="shared" si="17"/>
        <v>92.722222222222229</v>
      </c>
      <c r="CL19" s="50" t="s">
        <v>28</v>
      </c>
      <c r="CM19" s="4"/>
      <c r="CN19" s="6"/>
    </row>
    <row r="20" spans="1:92" x14ac:dyDescent="0.25">
      <c r="A20" s="9">
        <v>18</v>
      </c>
      <c r="B20" s="3" t="s">
        <v>29</v>
      </c>
      <c r="C20" s="10">
        <v>100</v>
      </c>
      <c r="D20" s="10">
        <v>100</v>
      </c>
      <c r="E20" s="10">
        <v>99</v>
      </c>
      <c r="F20" s="10">
        <v>100</v>
      </c>
      <c r="G20" s="10">
        <v>99</v>
      </c>
      <c r="H20" s="10">
        <v>96</v>
      </c>
      <c r="I20" s="10">
        <v>100</v>
      </c>
      <c r="J20" s="10">
        <f t="shared" si="1"/>
        <v>99.142857142857139</v>
      </c>
      <c r="K20" s="10">
        <v>83.7</v>
      </c>
      <c r="L20" s="10">
        <v>70.3</v>
      </c>
      <c r="M20" s="10">
        <v>68</v>
      </c>
      <c r="N20" s="10"/>
      <c r="O20" s="10"/>
      <c r="P20" s="10"/>
      <c r="Q20" s="10"/>
      <c r="R20" s="10">
        <f t="shared" si="2"/>
        <v>74</v>
      </c>
      <c r="S20" s="79">
        <v>100</v>
      </c>
      <c r="T20" s="80">
        <v>100</v>
      </c>
      <c r="U20" s="80">
        <v>100</v>
      </c>
      <c r="V20" s="80">
        <v>100</v>
      </c>
      <c r="W20" s="10">
        <v>100</v>
      </c>
      <c r="X20" s="10">
        <v>100</v>
      </c>
      <c r="Y20" s="10">
        <v>100</v>
      </c>
      <c r="Z20" s="10">
        <f t="shared" si="3"/>
        <v>100</v>
      </c>
      <c r="AA20" s="78"/>
      <c r="AB20" s="10"/>
      <c r="AC20" s="10"/>
      <c r="AD20" s="10"/>
      <c r="AE20" s="10"/>
      <c r="AF20" s="10" t="s">
        <v>69</v>
      </c>
      <c r="AG20" s="10"/>
      <c r="AH20" s="10" t="e">
        <f t="shared" si="4"/>
        <v>#DIV/0!</v>
      </c>
      <c r="AI20" s="10">
        <v>81</v>
      </c>
      <c r="AJ20" s="10">
        <v>89</v>
      </c>
      <c r="AK20" s="10">
        <v>97</v>
      </c>
      <c r="AL20" s="10">
        <v>100</v>
      </c>
      <c r="AM20" s="10">
        <v>99</v>
      </c>
      <c r="AN20" s="10">
        <v>99</v>
      </c>
      <c r="AO20" s="10">
        <v>100</v>
      </c>
      <c r="AP20" s="10">
        <f t="shared" si="5"/>
        <v>95</v>
      </c>
      <c r="AQ20" s="17"/>
      <c r="AR20" s="17"/>
      <c r="AS20" s="17"/>
      <c r="AT20" s="17"/>
      <c r="AU20" s="17"/>
      <c r="AV20" s="10">
        <v>100</v>
      </c>
      <c r="AW20" s="10">
        <v>0</v>
      </c>
      <c r="AX20" s="10">
        <f t="shared" si="6"/>
        <v>50</v>
      </c>
      <c r="AY20" s="89">
        <v>77</v>
      </c>
      <c r="AZ20" s="17">
        <v>100</v>
      </c>
      <c r="BA20" s="17">
        <v>93</v>
      </c>
      <c r="BB20" s="17"/>
      <c r="BC20" s="10"/>
      <c r="BD20" s="10"/>
      <c r="BE20" s="10"/>
      <c r="BF20" s="10">
        <f t="shared" si="7"/>
        <v>90</v>
      </c>
      <c r="BG20" s="17">
        <v>85</v>
      </c>
      <c r="BH20" s="17">
        <v>89</v>
      </c>
      <c r="BI20" s="17">
        <v>68</v>
      </c>
      <c r="BJ20" s="17" t="s">
        <v>57</v>
      </c>
      <c r="BK20" s="10" t="s">
        <v>57</v>
      </c>
      <c r="BL20" s="10"/>
      <c r="BM20" s="10"/>
      <c r="BN20" s="10">
        <f t="shared" si="8"/>
        <v>80.666666666666671</v>
      </c>
      <c r="BO20" s="17">
        <v>95</v>
      </c>
      <c r="BP20" s="17">
        <v>100</v>
      </c>
      <c r="BQ20" s="10">
        <v>100</v>
      </c>
      <c r="BR20" s="17">
        <v>100</v>
      </c>
      <c r="BS20" s="10">
        <v>100</v>
      </c>
      <c r="BT20" s="10">
        <v>100</v>
      </c>
      <c r="BU20" s="10">
        <v>100</v>
      </c>
      <c r="BV20" s="10">
        <f t="shared" si="9"/>
        <v>99.285714285714292</v>
      </c>
      <c r="BW20" s="17"/>
      <c r="BX20" s="17"/>
      <c r="BY20" s="10"/>
      <c r="BZ20" s="17"/>
      <c r="CA20" s="10"/>
      <c r="CB20" s="10">
        <v>100</v>
      </c>
      <c r="CC20" s="10"/>
      <c r="CD20" s="10">
        <f t="shared" si="10"/>
        <v>100</v>
      </c>
      <c r="CE20" s="19">
        <f t="shared" si="11"/>
        <v>88.814285714285717</v>
      </c>
      <c r="CF20" s="19">
        <f t="shared" si="12"/>
        <v>92.614285714285714</v>
      </c>
      <c r="CG20" s="19">
        <f t="shared" si="13"/>
        <v>89.285714285714292</v>
      </c>
      <c r="CH20" s="19">
        <f t="shared" si="14"/>
        <v>100</v>
      </c>
      <c r="CI20" s="19">
        <f t="shared" si="15"/>
        <v>99.5</v>
      </c>
      <c r="CJ20" s="19">
        <f t="shared" si="16"/>
        <v>99.166666666666671</v>
      </c>
      <c r="CK20" s="19">
        <f t="shared" si="17"/>
        <v>80</v>
      </c>
      <c r="CL20" s="50" t="s">
        <v>29</v>
      </c>
      <c r="CM20" s="4"/>
      <c r="CN20" s="6"/>
    </row>
    <row r="21" spans="1:92" x14ac:dyDescent="0.25">
      <c r="A21" s="12"/>
      <c r="B21" s="7" t="s">
        <v>30</v>
      </c>
      <c r="C21" s="10">
        <f t="shared" ref="C21:I21" si="18">AVERAGE(C3:C20)</f>
        <v>60.111111111111114</v>
      </c>
      <c r="D21" s="10">
        <f t="shared" si="18"/>
        <v>72.375</v>
      </c>
      <c r="E21" s="10">
        <f t="shared" si="18"/>
        <v>74.529411764705884</v>
      </c>
      <c r="F21" s="10">
        <f t="shared" si="18"/>
        <v>71.529411764705884</v>
      </c>
      <c r="G21" s="10">
        <f t="shared" si="18"/>
        <v>70.055555555555557</v>
      </c>
      <c r="H21" s="10">
        <f t="shared" si="18"/>
        <v>75.888888888888886</v>
      </c>
      <c r="I21" s="10">
        <f t="shared" si="18"/>
        <v>74.527777777777771</v>
      </c>
      <c r="J21" s="10">
        <f>AVERAGE(J3:J20)</f>
        <v>71.240740740740733</v>
      </c>
      <c r="K21" s="10">
        <f t="shared" ref="K21:BV21" si="19">AVERAGE(K3:K20)</f>
        <v>73.833333333333329</v>
      </c>
      <c r="L21" s="10">
        <f t="shared" si="19"/>
        <v>75.125</v>
      </c>
      <c r="M21" s="10">
        <f t="shared" si="19"/>
        <v>67.5</v>
      </c>
      <c r="N21" s="10">
        <f t="shared" si="19"/>
        <v>70.764705882352942</v>
      </c>
      <c r="O21" s="10">
        <f t="shared" si="19"/>
        <v>70.764705882352942</v>
      </c>
      <c r="P21" s="10">
        <f t="shared" si="19"/>
        <v>72.058823529411768</v>
      </c>
      <c r="Q21" s="10">
        <f t="shared" si="19"/>
        <v>68.088235294117652</v>
      </c>
      <c r="R21" s="10">
        <f t="shared" si="19"/>
        <v>71.275793650793645</v>
      </c>
      <c r="S21" s="10">
        <f t="shared" si="19"/>
        <v>73.3125</v>
      </c>
      <c r="T21" s="10">
        <f t="shared" si="19"/>
        <v>74.411764705882348</v>
      </c>
      <c r="U21" s="10">
        <f t="shared" si="19"/>
        <v>75.5</v>
      </c>
      <c r="V21" s="10">
        <f t="shared" si="19"/>
        <v>71.875</v>
      </c>
      <c r="W21" s="10">
        <f t="shared" si="19"/>
        <v>52.833333333333336</v>
      </c>
      <c r="X21" s="10">
        <f t="shared" si="19"/>
        <v>66.764705882352942</v>
      </c>
      <c r="Y21" s="10">
        <f t="shared" si="19"/>
        <v>61.833333333333336</v>
      </c>
      <c r="Z21" s="10">
        <f t="shared" si="19"/>
        <v>66.849206349206341</v>
      </c>
      <c r="AA21" s="10">
        <f t="shared" si="19"/>
        <v>67.733333333333334</v>
      </c>
      <c r="AB21" s="10">
        <f t="shared" si="19"/>
        <v>70.066666666666663</v>
      </c>
      <c r="AC21" s="10">
        <f t="shared" si="19"/>
        <v>70.266666666666666</v>
      </c>
      <c r="AD21" s="10">
        <f t="shared" si="19"/>
        <v>70</v>
      </c>
      <c r="AE21" s="10">
        <f t="shared" si="19"/>
        <v>65</v>
      </c>
      <c r="AF21" s="10">
        <f t="shared" si="19"/>
        <v>71.066666666666663</v>
      </c>
      <c r="AG21" s="10">
        <f t="shared" si="19"/>
        <v>67.466666666666669</v>
      </c>
      <c r="AH21" s="10" t="e">
        <f t="shared" si="19"/>
        <v>#DIV/0!</v>
      </c>
      <c r="AI21" s="10">
        <f t="shared" si="19"/>
        <v>68.944444444444443</v>
      </c>
      <c r="AJ21" s="10">
        <f t="shared" si="19"/>
        <v>73.529411764705884</v>
      </c>
      <c r="AK21" s="10">
        <f t="shared" si="19"/>
        <v>67.75</v>
      </c>
      <c r="AL21" s="10">
        <f t="shared" si="19"/>
        <v>70.222222222222229</v>
      </c>
      <c r="AM21" s="10">
        <f t="shared" si="19"/>
        <v>71.055555555555557</v>
      </c>
      <c r="AN21" s="10">
        <f t="shared" si="19"/>
        <v>72.388888888888886</v>
      </c>
      <c r="AO21" s="10">
        <f t="shared" si="19"/>
        <v>69.0625</v>
      </c>
      <c r="AP21" s="10">
        <f t="shared" si="19"/>
        <v>70.960846560846562</v>
      </c>
      <c r="AQ21" s="10">
        <f t="shared" si="19"/>
        <v>52.8</v>
      </c>
      <c r="AR21" s="10">
        <f t="shared" si="19"/>
        <v>57.666666666666664</v>
      </c>
      <c r="AS21" s="10">
        <f t="shared" si="19"/>
        <v>52.733333333333334</v>
      </c>
      <c r="AT21" s="10">
        <f t="shared" si="19"/>
        <v>61.466666666666669</v>
      </c>
      <c r="AU21" s="10">
        <f t="shared" si="19"/>
        <v>58.266666666666666</v>
      </c>
      <c r="AV21" s="10">
        <f t="shared" si="19"/>
        <v>64.1875</v>
      </c>
      <c r="AW21" s="10">
        <f t="shared" si="19"/>
        <v>49.49111111111111</v>
      </c>
      <c r="AX21" s="10">
        <f t="shared" si="19"/>
        <v>50.88761904761904</v>
      </c>
      <c r="AY21" s="10">
        <f t="shared" si="19"/>
        <v>77.033333333333346</v>
      </c>
      <c r="AZ21" s="10">
        <f t="shared" si="19"/>
        <v>80.805555555555557</v>
      </c>
      <c r="BA21" s="10">
        <f t="shared" si="19"/>
        <v>78.277777777777771</v>
      </c>
      <c r="BB21" s="10">
        <f t="shared" si="19"/>
        <v>78.164705882352948</v>
      </c>
      <c r="BC21" s="10">
        <f t="shared" si="19"/>
        <v>76.705882352941174</v>
      </c>
      <c r="BD21" s="10">
        <f t="shared" si="19"/>
        <v>78.17647058823529</v>
      </c>
      <c r="BE21" s="10">
        <f t="shared" si="19"/>
        <v>77.82352941176471</v>
      </c>
      <c r="BF21" s="10">
        <f t="shared" si="19"/>
        <v>78.530952380952371</v>
      </c>
      <c r="BG21" s="10">
        <f t="shared" si="19"/>
        <v>77.388888888888886</v>
      </c>
      <c r="BH21" s="10">
        <f t="shared" si="19"/>
        <v>85.224999999999994</v>
      </c>
      <c r="BI21" s="10">
        <f t="shared" si="19"/>
        <v>81</v>
      </c>
      <c r="BJ21" s="10">
        <f t="shared" si="19"/>
        <v>80.588235294117652</v>
      </c>
      <c r="BK21" s="10">
        <f t="shared" si="19"/>
        <v>76.058823529411768</v>
      </c>
      <c r="BL21" s="10">
        <f t="shared" si="19"/>
        <v>83.529411764705884</v>
      </c>
      <c r="BM21" s="10">
        <f t="shared" si="19"/>
        <v>85.294117647058826</v>
      </c>
      <c r="BN21" s="10">
        <f t="shared" si="19"/>
        <v>81.102645502645501</v>
      </c>
      <c r="BO21" s="10">
        <f t="shared" si="19"/>
        <v>74.5625</v>
      </c>
      <c r="BP21" s="10">
        <f t="shared" si="19"/>
        <v>73.8125</v>
      </c>
      <c r="BQ21" s="10">
        <f t="shared" si="19"/>
        <v>75.400000000000006</v>
      </c>
      <c r="BR21" s="10">
        <f t="shared" si="19"/>
        <v>76.1875</v>
      </c>
      <c r="BS21" s="10">
        <f t="shared" si="19"/>
        <v>75.352941176470594</v>
      </c>
      <c r="BT21" s="10">
        <f t="shared" si="19"/>
        <v>73.8125</v>
      </c>
      <c r="BU21" s="10">
        <f t="shared" si="19"/>
        <v>78.17647058823529</v>
      </c>
      <c r="BV21" s="10" t="e">
        <f t="shared" si="19"/>
        <v>#DIV/0!</v>
      </c>
      <c r="BW21" s="10" t="e">
        <f t="shared" ref="BW21:CK21" si="20">AVERAGE(BW3:BW20)</f>
        <v>#DIV/0!</v>
      </c>
      <c r="BX21" s="10" t="e">
        <f t="shared" si="20"/>
        <v>#DIV/0!</v>
      </c>
      <c r="BY21" s="10" t="e">
        <f t="shared" si="20"/>
        <v>#DIV/0!</v>
      </c>
      <c r="BZ21" s="10" t="e">
        <f t="shared" si="20"/>
        <v>#DIV/0!</v>
      </c>
      <c r="CA21" s="10" t="e">
        <f t="shared" si="20"/>
        <v>#DIV/0!</v>
      </c>
      <c r="CB21" s="10">
        <f t="shared" si="20"/>
        <v>82.777777777777771</v>
      </c>
      <c r="CC21" s="10" t="e">
        <f t="shared" si="20"/>
        <v>#DIV/0!</v>
      </c>
      <c r="CD21" s="10">
        <f t="shared" si="20"/>
        <v>82.777777777777771</v>
      </c>
      <c r="CE21" s="10">
        <f t="shared" si="20"/>
        <v>69.775485008818322</v>
      </c>
      <c r="CF21" s="10">
        <f t="shared" si="20"/>
        <v>75.429150132275126</v>
      </c>
      <c r="CG21" s="10">
        <f t="shared" si="20"/>
        <v>72.453681657848321</v>
      </c>
      <c r="CH21" s="10">
        <f t="shared" si="20"/>
        <v>73.706296296296287</v>
      </c>
      <c r="CI21" s="10">
        <f t="shared" si="20"/>
        <v>69.453262786596127</v>
      </c>
      <c r="CJ21" s="10">
        <f t="shared" si="20"/>
        <v>75.222486772486761</v>
      </c>
      <c r="CK21" s="10">
        <f t="shared" si="20"/>
        <v>70.46604276895944</v>
      </c>
      <c r="CL21" s="8"/>
      <c r="CM21" s="8"/>
      <c r="CN21" s="6"/>
    </row>
    <row r="22" spans="1:92" x14ac:dyDescent="0.25">
      <c r="A22" s="2"/>
      <c r="B22" s="2"/>
      <c r="J22" s="2"/>
      <c r="Z22" s="2"/>
      <c r="AE22" s="46"/>
      <c r="AF22" s="46"/>
      <c r="AG22" s="46"/>
      <c r="AH22" s="2"/>
      <c r="AX22" s="2"/>
      <c r="BV22" s="2"/>
      <c r="CN22" s="2"/>
    </row>
    <row r="25" spans="1:92" x14ac:dyDescent="0.25">
      <c r="BI25" s="5"/>
      <c r="BJ25" s="5"/>
      <c r="BK25" s="5"/>
      <c r="BL25" s="5"/>
      <c r="BM25" s="5"/>
      <c r="BN25" s="5"/>
      <c r="BO25" s="5"/>
    </row>
  </sheetData>
  <sortState ref="A3:CU21">
    <sortCondition descending="1" ref="CH5"/>
  </sortState>
  <mergeCells count="10">
    <mergeCell ref="BW1:CD1"/>
    <mergeCell ref="BO1:BV1"/>
    <mergeCell ref="AQ1:AX1"/>
    <mergeCell ref="AY1:BF1"/>
    <mergeCell ref="AI1:AP1"/>
    <mergeCell ref="C1:J1"/>
    <mergeCell ref="K1:R1"/>
    <mergeCell ref="AA1:AH1"/>
    <mergeCell ref="BG1:BN1"/>
    <mergeCell ref="S1:Z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topLeftCell="Y1" zoomScaleNormal="100" workbookViewId="0">
      <selection activeCell="AE22" sqref="AE22"/>
    </sheetView>
  </sheetViews>
  <sheetFormatPr defaultRowHeight="15" x14ac:dyDescent="0.25"/>
  <cols>
    <col min="1" max="1" width="24.28515625" customWidth="1"/>
    <col min="2" max="2" width="16.140625" style="51" customWidth="1"/>
    <col min="3" max="4" width="14.28515625" style="51" customWidth="1"/>
    <col min="5" max="5" width="13.28515625" customWidth="1"/>
    <col min="6" max="8" width="13.28515625" style="51" customWidth="1"/>
    <col min="9" max="9" width="11.28515625" customWidth="1"/>
    <col min="10" max="12" width="11.28515625" style="51" customWidth="1"/>
    <col min="13" max="13" width="10.85546875" customWidth="1"/>
    <col min="14" max="16" width="10.85546875" style="51" customWidth="1"/>
    <col min="17" max="17" width="10" customWidth="1"/>
    <col min="18" max="20" width="10" style="51" customWidth="1"/>
    <col min="21" max="21" width="11.85546875" customWidth="1"/>
    <col min="22" max="24" width="11.85546875" style="51" customWidth="1"/>
    <col min="26" max="27" width="9.140625" style="51" customWidth="1"/>
    <col min="28" max="28" width="9.140625" style="51"/>
    <col min="29" max="29" width="10.85546875" style="2" customWidth="1"/>
    <col min="30" max="32" width="10.85546875" style="51" customWidth="1"/>
    <col min="33" max="33" width="12.140625" customWidth="1"/>
    <col min="34" max="36" width="12.140625" style="51" customWidth="1"/>
    <col min="38" max="39" width="9.140625" style="51" customWidth="1"/>
    <col min="40" max="41" width="9.140625" style="51"/>
  </cols>
  <sheetData>
    <row r="1" spans="1:42" x14ac:dyDescent="0.25">
      <c r="A1" s="9"/>
      <c r="B1" s="178" t="s">
        <v>0</v>
      </c>
      <c r="C1" s="179"/>
      <c r="D1" s="179"/>
      <c r="E1" s="180"/>
      <c r="F1" s="181" t="s">
        <v>1</v>
      </c>
      <c r="G1" s="182"/>
      <c r="H1" s="182"/>
      <c r="I1" s="183"/>
      <c r="J1" s="175" t="s">
        <v>2</v>
      </c>
      <c r="K1" s="176"/>
      <c r="L1" s="176"/>
      <c r="M1" s="177"/>
      <c r="N1" s="184" t="s">
        <v>3</v>
      </c>
      <c r="O1" s="185"/>
      <c r="P1" s="185"/>
      <c r="Q1" s="186"/>
      <c r="R1" s="187" t="s">
        <v>4</v>
      </c>
      <c r="S1" s="188"/>
      <c r="T1" s="188"/>
      <c r="U1" s="189"/>
      <c r="V1" s="190" t="s">
        <v>5</v>
      </c>
      <c r="W1" s="191"/>
      <c r="X1" s="191"/>
      <c r="Y1" s="192"/>
      <c r="Z1" s="166" t="s">
        <v>7</v>
      </c>
      <c r="AA1" s="167"/>
      <c r="AB1" s="167"/>
      <c r="AC1" s="168"/>
      <c r="AD1" s="169" t="s">
        <v>6</v>
      </c>
      <c r="AE1" s="170"/>
      <c r="AF1" s="170"/>
      <c r="AG1" s="171"/>
      <c r="AH1" s="172" t="s">
        <v>8</v>
      </c>
      <c r="AI1" s="173"/>
      <c r="AJ1" s="173"/>
      <c r="AK1" s="174"/>
      <c r="AL1" s="175" t="s">
        <v>72</v>
      </c>
      <c r="AM1" s="176"/>
      <c r="AN1" s="176"/>
      <c r="AO1" s="177"/>
      <c r="AP1" s="9" t="s">
        <v>45</v>
      </c>
    </row>
    <row r="2" spans="1:42" x14ac:dyDescent="0.25">
      <c r="A2" s="9" t="s">
        <v>10</v>
      </c>
      <c r="B2" s="52" t="s">
        <v>60</v>
      </c>
      <c r="C2" s="9" t="s">
        <v>68</v>
      </c>
      <c r="D2" s="52" t="s">
        <v>76</v>
      </c>
      <c r="E2" s="52" t="s">
        <v>45</v>
      </c>
      <c r="F2" s="52" t="s">
        <v>60</v>
      </c>
      <c r="G2" s="9" t="s">
        <v>68</v>
      </c>
      <c r="H2" s="52" t="s">
        <v>76</v>
      </c>
      <c r="I2" s="52" t="s">
        <v>45</v>
      </c>
      <c r="J2" s="52" t="s">
        <v>60</v>
      </c>
      <c r="K2" s="9" t="s">
        <v>68</v>
      </c>
      <c r="L2" s="77" t="s">
        <v>76</v>
      </c>
      <c r="M2" s="52" t="s">
        <v>45</v>
      </c>
      <c r="N2" s="52" t="s">
        <v>60</v>
      </c>
      <c r="O2" s="9" t="s">
        <v>68</v>
      </c>
      <c r="P2" s="52" t="s">
        <v>76</v>
      </c>
      <c r="Q2" s="52" t="s">
        <v>45</v>
      </c>
      <c r="R2" s="52" t="s">
        <v>60</v>
      </c>
      <c r="S2" s="9" t="s">
        <v>68</v>
      </c>
      <c r="T2" s="52" t="s">
        <v>76</v>
      </c>
      <c r="U2" s="52" t="s">
        <v>45</v>
      </c>
      <c r="V2" s="52" t="s">
        <v>60</v>
      </c>
      <c r="W2" s="9" t="s">
        <v>68</v>
      </c>
      <c r="X2" s="52" t="s">
        <v>76</v>
      </c>
      <c r="Y2" s="52" t="s">
        <v>45</v>
      </c>
      <c r="Z2" s="52" t="s">
        <v>60</v>
      </c>
      <c r="AA2" s="9" t="s">
        <v>68</v>
      </c>
      <c r="AB2" s="52" t="s">
        <v>76</v>
      </c>
      <c r="AC2" s="52" t="s">
        <v>45</v>
      </c>
      <c r="AD2" s="52" t="s">
        <v>60</v>
      </c>
      <c r="AE2" s="9" t="s">
        <v>68</v>
      </c>
      <c r="AF2" s="52" t="s">
        <v>76</v>
      </c>
      <c r="AG2" s="52" t="s">
        <v>45</v>
      </c>
      <c r="AH2" s="52" t="s">
        <v>60</v>
      </c>
      <c r="AI2" s="9" t="s">
        <v>68</v>
      </c>
      <c r="AJ2" s="52" t="s">
        <v>76</v>
      </c>
      <c r="AK2" s="52" t="s">
        <v>45</v>
      </c>
      <c r="AL2" s="52" t="s">
        <v>60</v>
      </c>
      <c r="AM2" s="52" t="s">
        <v>73</v>
      </c>
      <c r="AN2" s="52" t="s">
        <v>76</v>
      </c>
      <c r="AO2" s="52" t="s">
        <v>45</v>
      </c>
      <c r="AP2" s="9" t="s">
        <v>77</v>
      </c>
    </row>
    <row r="3" spans="1:42" x14ac:dyDescent="0.25">
      <c r="A3" s="3" t="s">
        <v>12</v>
      </c>
      <c r="B3" s="10">
        <v>97</v>
      </c>
      <c r="C3" s="10">
        <v>99</v>
      </c>
      <c r="D3" s="10">
        <v>99.5</v>
      </c>
      <c r="E3" s="10">
        <f>AVERAGE(B3:D3)</f>
        <v>98.5</v>
      </c>
      <c r="F3" s="10">
        <v>99</v>
      </c>
      <c r="G3" s="10">
        <v>98.6</v>
      </c>
      <c r="H3" s="10">
        <v>99.3</v>
      </c>
      <c r="I3" s="10">
        <f>AVERAGE(F3:H3)</f>
        <v>98.966666666666654</v>
      </c>
      <c r="J3" s="10">
        <v>90</v>
      </c>
      <c r="K3" s="10">
        <v>99</v>
      </c>
      <c r="L3" s="10">
        <v>99.4</v>
      </c>
      <c r="M3" s="10">
        <f>AVERAGE(J3:L3)</f>
        <v>96.133333333333326</v>
      </c>
      <c r="N3" s="10">
        <v>99</v>
      </c>
      <c r="O3" s="81">
        <v>100</v>
      </c>
      <c r="P3" s="81">
        <v>99.7</v>
      </c>
      <c r="Q3" s="10">
        <f>AVERAGE(N3:P3)</f>
        <v>99.566666666666663</v>
      </c>
      <c r="R3" s="10">
        <v>100</v>
      </c>
      <c r="S3" s="10">
        <v>99.8</v>
      </c>
      <c r="T3" s="10">
        <v>99.8</v>
      </c>
      <c r="U3" s="10">
        <f>AVERAGE(R3:T3)</f>
        <v>99.866666666666674</v>
      </c>
      <c r="V3" s="10">
        <v>98</v>
      </c>
      <c r="W3" s="10">
        <v>99</v>
      </c>
      <c r="X3" s="10">
        <v>98.64</v>
      </c>
      <c r="Y3" s="10">
        <f>AVERAGE(V3:X3)</f>
        <v>98.546666666666667</v>
      </c>
      <c r="Z3" s="10">
        <v>100</v>
      </c>
      <c r="AA3" s="10">
        <v>100</v>
      </c>
      <c r="AB3" s="10">
        <v>100</v>
      </c>
      <c r="AC3" s="10">
        <f>AVERAGE(Z3:AB3)</f>
        <v>100</v>
      </c>
      <c r="AD3" s="10">
        <v>100</v>
      </c>
      <c r="AE3" s="10">
        <v>100</v>
      </c>
      <c r="AF3" s="10">
        <f>AVERAGE(AC3:AD3)</f>
        <v>100</v>
      </c>
      <c r="AG3" s="10">
        <f>AVERAGE(AD3:AF3)</f>
        <v>100</v>
      </c>
      <c r="AH3" s="10">
        <v>100</v>
      </c>
      <c r="AI3" s="10">
        <v>100</v>
      </c>
      <c r="AJ3" s="10">
        <f>AVERAGE(AG3:AH3)</f>
        <v>100</v>
      </c>
      <c r="AK3" s="10">
        <f>AVERAGE(AH3:AJ3)</f>
        <v>100</v>
      </c>
      <c r="AL3" s="10"/>
      <c r="AM3" s="10">
        <v>100</v>
      </c>
      <c r="AN3" s="10"/>
      <c r="AO3" s="10">
        <f>AVERAGE(AL3:AN3)</f>
        <v>100</v>
      </c>
      <c r="AP3" s="10">
        <f>AVERAGE(E3,I3,M3,Q3,U3,Y3,AC3,AG3,AK3,AO3)</f>
        <v>99.157999999999987</v>
      </c>
    </row>
    <row r="4" spans="1:42" x14ac:dyDescent="0.25">
      <c r="A4" s="3" t="s">
        <v>13</v>
      </c>
      <c r="B4" s="10">
        <v>99</v>
      </c>
      <c r="C4" s="10">
        <v>100</v>
      </c>
      <c r="D4" s="10">
        <v>90</v>
      </c>
      <c r="E4" s="10">
        <f t="shared" ref="E4:E20" si="0">AVERAGE(B4:D4)</f>
        <v>96.333333333333329</v>
      </c>
      <c r="F4" s="10">
        <v>99</v>
      </c>
      <c r="G4" s="10">
        <v>99</v>
      </c>
      <c r="H4" s="10">
        <v>99.3</v>
      </c>
      <c r="I4" s="10">
        <f t="shared" ref="I4:I20" si="1">AVERAGE(F4:H4)</f>
        <v>99.100000000000009</v>
      </c>
      <c r="J4" s="10">
        <v>96</v>
      </c>
      <c r="K4" s="10">
        <v>99</v>
      </c>
      <c r="L4" s="10">
        <v>99.4</v>
      </c>
      <c r="M4" s="10">
        <f t="shared" ref="M4:M20" si="2">AVERAGE(J4:L4)</f>
        <v>98.133333333333326</v>
      </c>
      <c r="N4" s="10">
        <v>99</v>
      </c>
      <c r="O4" s="81">
        <v>99</v>
      </c>
      <c r="P4" s="81">
        <v>99.7</v>
      </c>
      <c r="Q4" s="10">
        <f t="shared" ref="Q4:Q20" si="3">AVERAGE(N4:P4)</f>
        <v>99.233333333333334</v>
      </c>
      <c r="R4" s="10">
        <v>100</v>
      </c>
      <c r="S4" s="10">
        <v>100</v>
      </c>
      <c r="T4" s="10">
        <v>99.7</v>
      </c>
      <c r="U4" s="10">
        <f t="shared" ref="U4:U20" si="4">AVERAGE(R4:T4)</f>
        <v>99.899999999999991</v>
      </c>
      <c r="V4" s="10">
        <v>98</v>
      </c>
      <c r="W4" s="10">
        <v>99</v>
      </c>
      <c r="X4" s="10">
        <v>100</v>
      </c>
      <c r="Y4" s="10">
        <f t="shared" ref="Y4:Y20" si="5">AVERAGE(V4:X4)</f>
        <v>99</v>
      </c>
      <c r="Z4" s="10">
        <v>100</v>
      </c>
      <c r="AA4" s="10">
        <v>100</v>
      </c>
      <c r="AB4" s="10">
        <v>100</v>
      </c>
      <c r="AC4" s="10">
        <f t="shared" ref="AC4:AC20" si="6">AVERAGE(Z4:AB4)</f>
        <v>100</v>
      </c>
      <c r="AD4" s="10">
        <v>100</v>
      </c>
      <c r="AE4" s="10">
        <v>100</v>
      </c>
      <c r="AF4" s="10">
        <f t="shared" ref="AF4:AF20" si="7">AVERAGE(AC4:AD4)</f>
        <v>100</v>
      </c>
      <c r="AG4" s="10">
        <f t="shared" ref="AG4:AG20" si="8">AVERAGE(AD4:AF4)</f>
        <v>100</v>
      </c>
      <c r="AH4" s="10">
        <v>100</v>
      </c>
      <c r="AI4" s="10">
        <v>100</v>
      </c>
      <c r="AJ4" s="10">
        <f t="shared" ref="AJ4:AJ20" si="9">AVERAGE(AG4:AH4)</f>
        <v>100</v>
      </c>
      <c r="AK4" s="10">
        <f t="shared" ref="AK4:AK20" si="10">AVERAGE(AH4:AJ4)</f>
        <v>100</v>
      </c>
      <c r="AL4" s="10"/>
      <c r="AM4" s="10">
        <v>100</v>
      </c>
      <c r="AN4" s="10"/>
      <c r="AO4" s="10">
        <f t="shared" ref="AO4:AO20" si="11">AVERAGE(AL4:AN4)</f>
        <v>100</v>
      </c>
      <c r="AP4" s="10">
        <f t="shared" ref="AP4:AP20" si="12">AVERAGE(E4,I4,M4,Q4,U4,Y4,AC4,AG4,AK4,AO4)</f>
        <v>99.17</v>
      </c>
    </row>
    <row r="5" spans="1:42" x14ac:dyDescent="0.25">
      <c r="A5" s="3" t="s">
        <v>14</v>
      </c>
      <c r="B5" s="10">
        <v>97</v>
      </c>
      <c r="C5" s="10">
        <v>100</v>
      </c>
      <c r="D5" s="10">
        <v>100</v>
      </c>
      <c r="E5" s="10">
        <f t="shared" si="0"/>
        <v>99</v>
      </c>
      <c r="F5" s="10">
        <v>100</v>
      </c>
      <c r="G5" s="10">
        <v>99.7</v>
      </c>
      <c r="H5" s="10">
        <v>100</v>
      </c>
      <c r="I5" s="10">
        <f t="shared" si="1"/>
        <v>99.899999999999991</v>
      </c>
      <c r="J5" s="10">
        <v>99</v>
      </c>
      <c r="K5" s="10">
        <v>99</v>
      </c>
      <c r="L5" s="10">
        <v>99.2</v>
      </c>
      <c r="M5" s="10">
        <f t="shared" si="2"/>
        <v>99.066666666666663</v>
      </c>
      <c r="N5" s="10">
        <v>99</v>
      </c>
      <c r="O5" s="18">
        <v>100</v>
      </c>
      <c r="P5" s="10">
        <v>99.7</v>
      </c>
      <c r="Q5" s="10">
        <f t="shared" si="3"/>
        <v>99.566666666666663</v>
      </c>
      <c r="R5" s="10">
        <v>100</v>
      </c>
      <c r="S5" s="10">
        <v>100</v>
      </c>
      <c r="T5" s="10">
        <v>99.8</v>
      </c>
      <c r="U5" s="10">
        <f t="shared" si="4"/>
        <v>99.933333333333337</v>
      </c>
      <c r="V5" s="10">
        <v>97</v>
      </c>
      <c r="W5" s="10">
        <v>99</v>
      </c>
      <c r="X5" s="10">
        <v>99.14</v>
      </c>
      <c r="Y5" s="10">
        <f t="shared" si="5"/>
        <v>98.38</v>
      </c>
      <c r="Z5" s="10">
        <v>99</v>
      </c>
      <c r="AA5" s="10">
        <v>100</v>
      </c>
      <c r="AB5" s="10">
        <v>100</v>
      </c>
      <c r="AC5" s="10">
        <f t="shared" si="6"/>
        <v>99.666666666666671</v>
      </c>
      <c r="AD5" s="10">
        <v>100</v>
      </c>
      <c r="AE5" s="10">
        <v>100</v>
      </c>
      <c r="AF5" s="10">
        <v>100</v>
      </c>
      <c r="AG5" s="10">
        <f t="shared" si="8"/>
        <v>100</v>
      </c>
      <c r="AH5" s="10">
        <v>100</v>
      </c>
      <c r="AI5" s="10">
        <v>100</v>
      </c>
      <c r="AJ5" s="10">
        <f t="shared" si="9"/>
        <v>100</v>
      </c>
      <c r="AK5" s="10">
        <f t="shared" si="10"/>
        <v>100</v>
      </c>
      <c r="AL5" s="10"/>
      <c r="AM5" s="10">
        <v>100</v>
      </c>
      <c r="AN5" s="10"/>
      <c r="AO5" s="10">
        <f t="shared" si="11"/>
        <v>100</v>
      </c>
      <c r="AP5" s="10">
        <f t="shared" si="12"/>
        <v>99.551333333333318</v>
      </c>
    </row>
    <row r="6" spans="1:42" x14ac:dyDescent="0.25">
      <c r="A6" s="3" t="s">
        <v>65</v>
      </c>
      <c r="B6" s="10">
        <v>98</v>
      </c>
      <c r="C6" s="10">
        <v>100</v>
      </c>
      <c r="D6" s="10">
        <v>100</v>
      </c>
      <c r="E6" s="10">
        <f t="shared" si="0"/>
        <v>99.333333333333329</v>
      </c>
      <c r="F6" s="10">
        <v>98</v>
      </c>
      <c r="G6" s="10">
        <v>99.4</v>
      </c>
      <c r="H6" s="10">
        <v>99.5</v>
      </c>
      <c r="I6" s="10">
        <f t="shared" si="1"/>
        <v>98.966666666666654</v>
      </c>
      <c r="J6" s="10">
        <v>97</v>
      </c>
      <c r="K6" s="10">
        <v>99</v>
      </c>
      <c r="L6" s="10">
        <v>99.2</v>
      </c>
      <c r="M6" s="10">
        <f t="shared" si="2"/>
        <v>98.399999999999991</v>
      </c>
      <c r="N6" s="10">
        <v>99</v>
      </c>
      <c r="O6" s="10">
        <v>100</v>
      </c>
      <c r="P6" s="10">
        <v>99.7</v>
      </c>
      <c r="Q6" s="10">
        <f t="shared" si="3"/>
        <v>99.566666666666663</v>
      </c>
      <c r="R6" s="10">
        <v>100</v>
      </c>
      <c r="S6" s="10">
        <v>100</v>
      </c>
      <c r="T6" s="10">
        <v>100</v>
      </c>
      <c r="U6" s="10">
        <f t="shared" si="4"/>
        <v>100</v>
      </c>
      <c r="V6" s="10">
        <v>98</v>
      </c>
      <c r="W6" s="10">
        <v>99</v>
      </c>
      <c r="X6" s="10">
        <v>97.64</v>
      </c>
      <c r="Y6" s="10">
        <f t="shared" si="5"/>
        <v>98.213333333333324</v>
      </c>
      <c r="Z6" s="10">
        <v>100</v>
      </c>
      <c r="AA6" s="10">
        <v>100</v>
      </c>
      <c r="AB6" s="10">
        <v>100</v>
      </c>
      <c r="AC6" s="10">
        <f t="shared" si="6"/>
        <v>100</v>
      </c>
      <c r="AD6" s="10">
        <v>100</v>
      </c>
      <c r="AE6" s="10">
        <v>100</v>
      </c>
      <c r="AF6" s="10">
        <f t="shared" si="7"/>
        <v>100</v>
      </c>
      <c r="AG6" s="10">
        <f t="shared" si="8"/>
        <v>100</v>
      </c>
      <c r="AH6" s="10">
        <v>100</v>
      </c>
      <c r="AI6" s="10">
        <v>100</v>
      </c>
      <c r="AJ6" s="10">
        <f t="shared" si="9"/>
        <v>100</v>
      </c>
      <c r="AK6" s="10">
        <f t="shared" si="10"/>
        <v>100</v>
      </c>
      <c r="AL6" s="10"/>
      <c r="AM6" s="10">
        <v>100</v>
      </c>
      <c r="AN6" s="10"/>
      <c r="AO6" s="10">
        <f t="shared" si="11"/>
        <v>100</v>
      </c>
      <c r="AP6" s="10">
        <f t="shared" si="12"/>
        <v>99.448000000000008</v>
      </c>
    </row>
    <row r="7" spans="1:42" x14ac:dyDescent="0.25">
      <c r="A7" s="3" t="s">
        <v>16</v>
      </c>
      <c r="B7" s="10">
        <v>99</v>
      </c>
      <c r="C7" s="10">
        <v>100</v>
      </c>
      <c r="D7" s="10">
        <v>100</v>
      </c>
      <c r="E7" s="10">
        <f t="shared" si="0"/>
        <v>99.666666666666671</v>
      </c>
      <c r="F7" s="10">
        <v>100</v>
      </c>
      <c r="G7" s="10">
        <v>100</v>
      </c>
      <c r="H7" s="10">
        <v>100</v>
      </c>
      <c r="I7" s="10">
        <f t="shared" si="1"/>
        <v>100</v>
      </c>
      <c r="J7" s="10">
        <v>98</v>
      </c>
      <c r="K7" s="10">
        <v>99</v>
      </c>
      <c r="L7" s="10">
        <v>99.6</v>
      </c>
      <c r="M7" s="10">
        <f t="shared" si="2"/>
        <v>98.866666666666674</v>
      </c>
      <c r="N7" s="10">
        <v>99</v>
      </c>
      <c r="O7" s="10">
        <v>100</v>
      </c>
      <c r="P7" s="10">
        <v>100</v>
      </c>
      <c r="Q7" s="10">
        <f t="shared" si="3"/>
        <v>99.666666666666671</v>
      </c>
      <c r="R7" s="10">
        <v>100</v>
      </c>
      <c r="S7" s="10">
        <v>100</v>
      </c>
      <c r="T7" s="10">
        <v>100</v>
      </c>
      <c r="U7" s="10">
        <f t="shared" si="4"/>
        <v>100</v>
      </c>
      <c r="V7" s="10">
        <v>99</v>
      </c>
      <c r="W7" s="10">
        <v>99</v>
      </c>
      <c r="X7" s="10">
        <v>100</v>
      </c>
      <c r="Y7" s="10">
        <f t="shared" si="5"/>
        <v>99.333333333333329</v>
      </c>
      <c r="Z7" s="10">
        <v>100</v>
      </c>
      <c r="AA7" s="10">
        <v>100</v>
      </c>
      <c r="AB7" s="10">
        <v>100</v>
      </c>
      <c r="AC7" s="10">
        <f t="shared" si="6"/>
        <v>100</v>
      </c>
      <c r="AD7" s="10">
        <v>100</v>
      </c>
      <c r="AE7" s="10">
        <v>100</v>
      </c>
      <c r="AF7" s="10">
        <f t="shared" si="7"/>
        <v>100</v>
      </c>
      <c r="AG7" s="10">
        <f t="shared" si="8"/>
        <v>100</v>
      </c>
      <c r="AH7" s="10">
        <v>100</v>
      </c>
      <c r="AI7" s="10">
        <v>100</v>
      </c>
      <c r="AJ7" s="10">
        <f t="shared" si="9"/>
        <v>100</v>
      </c>
      <c r="AK7" s="10">
        <f t="shared" si="10"/>
        <v>100</v>
      </c>
      <c r="AL7" s="10"/>
      <c r="AM7" s="10">
        <v>100</v>
      </c>
      <c r="AN7" s="10"/>
      <c r="AO7" s="10">
        <f t="shared" si="11"/>
        <v>100</v>
      </c>
      <c r="AP7" s="10">
        <f t="shared" si="12"/>
        <v>99.753333333333345</v>
      </c>
    </row>
    <row r="8" spans="1:42" x14ac:dyDescent="0.25">
      <c r="A8" s="3" t="s">
        <v>17</v>
      </c>
      <c r="B8" s="10">
        <v>99</v>
      </c>
      <c r="C8" s="10">
        <v>100</v>
      </c>
      <c r="D8" s="10">
        <v>100</v>
      </c>
      <c r="E8" s="10">
        <f t="shared" si="0"/>
        <v>99.666666666666671</v>
      </c>
      <c r="F8" s="10">
        <v>100</v>
      </c>
      <c r="G8" s="10">
        <v>100</v>
      </c>
      <c r="H8" s="10">
        <v>100</v>
      </c>
      <c r="I8" s="10">
        <f t="shared" si="1"/>
        <v>100</v>
      </c>
      <c r="J8" s="10">
        <v>98</v>
      </c>
      <c r="K8" s="10">
        <v>99</v>
      </c>
      <c r="L8" s="10">
        <v>98.9</v>
      </c>
      <c r="M8" s="10">
        <f t="shared" si="2"/>
        <v>98.633333333333326</v>
      </c>
      <c r="N8" s="10">
        <v>99</v>
      </c>
      <c r="O8" s="10">
        <v>99</v>
      </c>
      <c r="P8" s="10">
        <v>99.7</v>
      </c>
      <c r="Q8" s="10">
        <f t="shared" si="3"/>
        <v>99.233333333333334</v>
      </c>
      <c r="R8" s="10">
        <v>100</v>
      </c>
      <c r="S8" s="10">
        <v>100</v>
      </c>
      <c r="T8" s="10">
        <v>100</v>
      </c>
      <c r="U8" s="10">
        <f t="shared" si="4"/>
        <v>100</v>
      </c>
      <c r="V8" s="10">
        <v>98</v>
      </c>
      <c r="W8" s="10">
        <v>99</v>
      </c>
      <c r="X8" s="10">
        <v>100</v>
      </c>
      <c r="Y8" s="10">
        <f t="shared" si="5"/>
        <v>99</v>
      </c>
      <c r="Z8" s="10">
        <v>99</v>
      </c>
      <c r="AA8" s="10">
        <v>100</v>
      </c>
      <c r="AB8" s="10">
        <v>100</v>
      </c>
      <c r="AC8" s="10">
        <f t="shared" si="6"/>
        <v>99.666666666666671</v>
      </c>
      <c r="AD8" s="10">
        <v>100</v>
      </c>
      <c r="AE8" s="10">
        <v>100</v>
      </c>
      <c r="AF8" s="10">
        <v>100</v>
      </c>
      <c r="AG8" s="10">
        <f t="shared" si="8"/>
        <v>100</v>
      </c>
      <c r="AH8" s="10">
        <v>100</v>
      </c>
      <c r="AI8" s="10">
        <v>100</v>
      </c>
      <c r="AJ8" s="10">
        <f t="shared" si="9"/>
        <v>100</v>
      </c>
      <c r="AK8" s="10">
        <f t="shared" si="10"/>
        <v>100</v>
      </c>
      <c r="AL8" s="10"/>
      <c r="AM8" s="10">
        <v>100</v>
      </c>
      <c r="AN8" s="10"/>
      <c r="AO8" s="10">
        <f t="shared" si="11"/>
        <v>100</v>
      </c>
      <c r="AP8" s="10">
        <f t="shared" si="12"/>
        <v>99.61999999999999</v>
      </c>
    </row>
    <row r="9" spans="1:42" x14ac:dyDescent="0.25">
      <c r="A9" s="3" t="s">
        <v>18</v>
      </c>
      <c r="B9" s="10">
        <v>99</v>
      </c>
      <c r="C9" s="10">
        <v>100</v>
      </c>
      <c r="D9" s="10">
        <v>89.5</v>
      </c>
      <c r="E9" s="10">
        <f t="shared" si="0"/>
        <v>96.166666666666671</v>
      </c>
      <c r="F9" s="10">
        <v>100</v>
      </c>
      <c r="G9" s="10">
        <v>100</v>
      </c>
      <c r="H9" s="10">
        <v>100</v>
      </c>
      <c r="I9" s="10">
        <f t="shared" si="1"/>
        <v>100</v>
      </c>
      <c r="J9" s="10">
        <v>98</v>
      </c>
      <c r="K9" s="10">
        <v>99</v>
      </c>
      <c r="L9" s="10">
        <v>99.4</v>
      </c>
      <c r="M9" s="10">
        <f t="shared" si="2"/>
        <v>98.8</v>
      </c>
      <c r="N9" s="10">
        <v>99</v>
      </c>
      <c r="O9" s="10">
        <v>99.6</v>
      </c>
      <c r="P9" s="10">
        <v>100</v>
      </c>
      <c r="Q9" s="10">
        <f t="shared" si="3"/>
        <v>99.533333333333346</v>
      </c>
      <c r="R9" s="10">
        <v>100</v>
      </c>
      <c r="S9" s="10">
        <v>100</v>
      </c>
      <c r="T9" s="10">
        <v>100</v>
      </c>
      <c r="U9" s="10">
        <f t="shared" si="4"/>
        <v>100</v>
      </c>
      <c r="V9" s="10">
        <v>96</v>
      </c>
      <c r="W9" s="10">
        <v>99</v>
      </c>
      <c r="X9" s="10">
        <v>100</v>
      </c>
      <c r="Y9" s="10">
        <f t="shared" si="5"/>
        <v>98.333333333333329</v>
      </c>
      <c r="Z9" s="10">
        <v>99</v>
      </c>
      <c r="AA9" s="10">
        <v>100</v>
      </c>
      <c r="AB9" s="10">
        <v>100</v>
      </c>
      <c r="AC9" s="10">
        <f t="shared" si="6"/>
        <v>99.666666666666671</v>
      </c>
      <c r="AD9" s="10">
        <v>100</v>
      </c>
      <c r="AE9" s="10">
        <v>100</v>
      </c>
      <c r="AF9" s="10">
        <v>100</v>
      </c>
      <c r="AG9" s="10">
        <f t="shared" si="8"/>
        <v>100</v>
      </c>
      <c r="AH9" s="10">
        <v>100</v>
      </c>
      <c r="AI9" s="10">
        <v>100</v>
      </c>
      <c r="AJ9" s="10">
        <f t="shared" si="9"/>
        <v>100</v>
      </c>
      <c r="AK9" s="10">
        <f t="shared" si="10"/>
        <v>100</v>
      </c>
      <c r="AL9" s="10"/>
      <c r="AM9" s="10">
        <v>100</v>
      </c>
      <c r="AN9" s="10"/>
      <c r="AO9" s="10">
        <f t="shared" si="11"/>
        <v>100</v>
      </c>
      <c r="AP9" s="10">
        <f t="shared" si="12"/>
        <v>99.25</v>
      </c>
    </row>
    <row r="10" spans="1:42" x14ac:dyDescent="0.25">
      <c r="A10" s="3" t="s">
        <v>19</v>
      </c>
      <c r="B10" s="10">
        <v>100</v>
      </c>
      <c r="C10" s="10">
        <v>100</v>
      </c>
      <c r="D10" s="10">
        <v>100</v>
      </c>
      <c r="E10" s="10">
        <f t="shared" si="0"/>
        <v>100</v>
      </c>
      <c r="F10" s="10">
        <v>100</v>
      </c>
      <c r="G10" s="10">
        <v>100</v>
      </c>
      <c r="H10" s="10">
        <v>100</v>
      </c>
      <c r="I10" s="10">
        <f t="shared" si="1"/>
        <v>100</v>
      </c>
      <c r="J10" s="10">
        <v>0</v>
      </c>
      <c r="K10" s="10">
        <v>100</v>
      </c>
      <c r="L10" s="10">
        <v>100</v>
      </c>
      <c r="M10" s="10">
        <f t="shared" si="2"/>
        <v>66.666666666666671</v>
      </c>
      <c r="N10" s="10">
        <v>100</v>
      </c>
      <c r="O10" s="10" t="s">
        <v>69</v>
      </c>
      <c r="P10" s="10"/>
      <c r="Q10" s="10">
        <f t="shared" si="3"/>
        <v>100</v>
      </c>
      <c r="R10" s="10">
        <v>100</v>
      </c>
      <c r="S10" s="10">
        <v>100</v>
      </c>
      <c r="T10" s="10"/>
      <c r="U10" s="10">
        <f t="shared" si="4"/>
        <v>100</v>
      </c>
      <c r="V10" s="10"/>
      <c r="W10" s="10"/>
      <c r="X10" s="10">
        <v>0</v>
      </c>
      <c r="Y10" s="10">
        <f t="shared" si="5"/>
        <v>0</v>
      </c>
      <c r="Z10" s="10">
        <v>100</v>
      </c>
      <c r="AA10" s="10">
        <v>100</v>
      </c>
      <c r="AB10" s="10">
        <v>100</v>
      </c>
      <c r="AC10" s="10">
        <f t="shared" si="6"/>
        <v>100</v>
      </c>
      <c r="AD10" s="10">
        <v>100</v>
      </c>
      <c r="AE10" s="10">
        <v>100</v>
      </c>
      <c r="AF10" s="10">
        <f t="shared" si="7"/>
        <v>100</v>
      </c>
      <c r="AG10" s="10">
        <f t="shared" si="8"/>
        <v>100</v>
      </c>
      <c r="AH10" s="10">
        <v>100</v>
      </c>
      <c r="AI10" s="10">
        <v>100</v>
      </c>
      <c r="AJ10" s="10">
        <f t="shared" si="9"/>
        <v>100</v>
      </c>
      <c r="AK10" s="10">
        <f t="shared" si="10"/>
        <v>100</v>
      </c>
      <c r="AL10" s="10"/>
      <c r="AM10" s="10">
        <v>100</v>
      </c>
      <c r="AN10" s="10"/>
      <c r="AO10" s="10">
        <f t="shared" si="11"/>
        <v>100</v>
      </c>
      <c r="AP10" s="10">
        <f t="shared" si="12"/>
        <v>86.666666666666671</v>
      </c>
    </row>
    <row r="11" spans="1:42" x14ac:dyDescent="0.25">
      <c r="A11" s="3" t="s">
        <v>20</v>
      </c>
      <c r="B11" s="10">
        <v>100</v>
      </c>
      <c r="C11" s="10">
        <v>100</v>
      </c>
      <c r="D11" s="10">
        <v>100</v>
      </c>
      <c r="E11" s="10">
        <f t="shared" si="0"/>
        <v>100</v>
      </c>
      <c r="F11" s="10">
        <v>100</v>
      </c>
      <c r="G11" s="10">
        <v>100</v>
      </c>
      <c r="H11" s="10">
        <v>100</v>
      </c>
      <c r="I11" s="10">
        <f t="shared" si="1"/>
        <v>100</v>
      </c>
      <c r="J11" s="10">
        <v>0</v>
      </c>
      <c r="K11" s="10" t="s">
        <v>70</v>
      </c>
      <c r="L11" s="10">
        <v>100</v>
      </c>
      <c r="M11" s="10">
        <f t="shared" si="2"/>
        <v>50</v>
      </c>
      <c r="N11" s="10">
        <v>100</v>
      </c>
      <c r="O11" s="10" t="s">
        <v>69</v>
      </c>
      <c r="P11" s="10"/>
      <c r="Q11" s="10">
        <f t="shared" si="3"/>
        <v>100</v>
      </c>
      <c r="R11" s="10">
        <v>100</v>
      </c>
      <c r="S11" s="10">
        <v>100</v>
      </c>
      <c r="T11" s="10">
        <v>100</v>
      </c>
      <c r="U11" s="10">
        <f t="shared" si="4"/>
        <v>100</v>
      </c>
      <c r="V11" s="10"/>
      <c r="W11" s="10"/>
      <c r="X11" s="10">
        <v>0</v>
      </c>
      <c r="Y11" s="10">
        <f t="shared" si="5"/>
        <v>0</v>
      </c>
      <c r="Z11" s="10">
        <v>100</v>
      </c>
      <c r="AA11" s="10">
        <v>100</v>
      </c>
      <c r="AB11" s="10">
        <v>100</v>
      </c>
      <c r="AC11" s="10">
        <f t="shared" si="6"/>
        <v>100</v>
      </c>
      <c r="AD11" s="10">
        <v>100</v>
      </c>
      <c r="AE11" s="10">
        <v>100</v>
      </c>
      <c r="AF11" s="10">
        <f t="shared" si="7"/>
        <v>100</v>
      </c>
      <c r="AG11" s="10">
        <f t="shared" si="8"/>
        <v>100</v>
      </c>
      <c r="AH11" s="10">
        <v>100</v>
      </c>
      <c r="AI11" s="10">
        <v>100</v>
      </c>
      <c r="AJ11" s="10">
        <f t="shared" si="9"/>
        <v>100</v>
      </c>
      <c r="AK11" s="10">
        <f t="shared" si="10"/>
        <v>100</v>
      </c>
      <c r="AL11" s="10"/>
      <c r="AM11" s="10">
        <v>100</v>
      </c>
      <c r="AN11" s="10"/>
      <c r="AO11" s="10">
        <f t="shared" si="11"/>
        <v>100</v>
      </c>
      <c r="AP11" s="10">
        <f t="shared" si="12"/>
        <v>85</v>
      </c>
    </row>
    <row r="12" spans="1:42" x14ac:dyDescent="0.25">
      <c r="A12" s="3" t="s">
        <v>21</v>
      </c>
      <c r="B12" s="10">
        <v>98</v>
      </c>
      <c r="C12" s="10">
        <v>100</v>
      </c>
      <c r="D12" s="10">
        <v>100</v>
      </c>
      <c r="E12" s="10">
        <f t="shared" si="0"/>
        <v>99.333333333333329</v>
      </c>
      <c r="F12" s="10">
        <v>99</v>
      </c>
      <c r="G12" s="10">
        <v>100</v>
      </c>
      <c r="H12" s="10">
        <v>99.5</v>
      </c>
      <c r="I12" s="10">
        <f t="shared" si="1"/>
        <v>99.5</v>
      </c>
      <c r="J12" s="10">
        <v>98</v>
      </c>
      <c r="K12" s="10">
        <v>99</v>
      </c>
      <c r="L12" s="10">
        <v>100</v>
      </c>
      <c r="M12" s="10">
        <f t="shared" si="2"/>
        <v>99</v>
      </c>
      <c r="N12" s="10">
        <v>99</v>
      </c>
      <c r="O12" s="10">
        <v>100</v>
      </c>
      <c r="P12" s="10">
        <v>100</v>
      </c>
      <c r="Q12" s="10">
        <f t="shared" si="3"/>
        <v>99.666666666666671</v>
      </c>
      <c r="R12" s="10">
        <v>100</v>
      </c>
      <c r="S12" s="10">
        <v>100</v>
      </c>
      <c r="T12" s="10">
        <v>100</v>
      </c>
      <c r="U12" s="10">
        <f t="shared" si="4"/>
        <v>100</v>
      </c>
      <c r="V12" s="10">
        <v>98</v>
      </c>
      <c r="W12" s="10">
        <v>99</v>
      </c>
      <c r="X12" s="10">
        <v>99.7</v>
      </c>
      <c r="Y12" s="10">
        <f t="shared" si="5"/>
        <v>98.899999999999991</v>
      </c>
      <c r="Z12" s="10">
        <v>100</v>
      </c>
      <c r="AA12" s="10">
        <v>100</v>
      </c>
      <c r="AB12" s="10">
        <v>100</v>
      </c>
      <c r="AC12" s="10">
        <f t="shared" si="6"/>
        <v>100</v>
      </c>
      <c r="AD12" s="10">
        <v>100</v>
      </c>
      <c r="AE12" s="10">
        <v>100</v>
      </c>
      <c r="AF12" s="10">
        <f t="shared" si="7"/>
        <v>100</v>
      </c>
      <c r="AG12" s="10">
        <f t="shared" si="8"/>
        <v>100</v>
      </c>
      <c r="AH12" s="10">
        <v>100</v>
      </c>
      <c r="AI12" s="10">
        <v>100</v>
      </c>
      <c r="AJ12" s="10">
        <f t="shared" si="9"/>
        <v>100</v>
      </c>
      <c r="AK12" s="10">
        <f t="shared" si="10"/>
        <v>100</v>
      </c>
      <c r="AL12" s="10"/>
      <c r="AM12" s="10">
        <v>100</v>
      </c>
      <c r="AN12" s="10"/>
      <c r="AO12" s="10">
        <f t="shared" si="11"/>
        <v>100</v>
      </c>
      <c r="AP12" s="10">
        <f t="shared" si="12"/>
        <v>99.64</v>
      </c>
    </row>
    <row r="13" spans="1:42" x14ac:dyDescent="0.25">
      <c r="A13" s="3" t="s">
        <v>22</v>
      </c>
      <c r="B13" s="10">
        <v>99</v>
      </c>
      <c r="C13" s="10">
        <v>100</v>
      </c>
      <c r="D13" s="10">
        <v>100</v>
      </c>
      <c r="E13" s="10">
        <f t="shared" si="0"/>
        <v>99.666666666666671</v>
      </c>
      <c r="F13" s="10">
        <v>99</v>
      </c>
      <c r="G13" s="10">
        <v>99.2</v>
      </c>
      <c r="H13" s="10">
        <v>99.5</v>
      </c>
      <c r="I13" s="10">
        <f t="shared" si="1"/>
        <v>99.233333333333334</v>
      </c>
      <c r="J13" s="10">
        <v>99</v>
      </c>
      <c r="K13" s="10">
        <v>99</v>
      </c>
      <c r="L13" s="10">
        <v>99.6</v>
      </c>
      <c r="M13" s="10">
        <f t="shared" si="2"/>
        <v>99.2</v>
      </c>
      <c r="N13" s="10">
        <v>99</v>
      </c>
      <c r="O13" s="10">
        <v>100</v>
      </c>
      <c r="P13" s="10">
        <v>100</v>
      </c>
      <c r="Q13" s="10">
        <f t="shared" si="3"/>
        <v>99.666666666666671</v>
      </c>
      <c r="R13" s="10">
        <v>100</v>
      </c>
      <c r="S13" s="10">
        <v>100</v>
      </c>
      <c r="T13" s="10">
        <v>99.2</v>
      </c>
      <c r="U13" s="10">
        <f t="shared" si="4"/>
        <v>99.733333333333334</v>
      </c>
      <c r="V13" s="10">
        <v>97</v>
      </c>
      <c r="W13" s="10">
        <v>99</v>
      </c>
      <c r="X13" s="10">
        <v>100</v>
      </c>
      <c r="Y13" s="10">
        <f t="shared" si="5"/>
        <v>98.666666666666671</v>
      </c>
      <c r="Z13" s="10">
        <v>100</v>
      </c>
      <c r="AA13" s="10">
        <v>100</v>
      </c>
      <c r="AB13" s="10">
        <v>100</v>
      </c>
      <c r="AC13" s="10">
        <f t="shared" si="6"/>
        <v>100</v>
      </c>
      <c r="AD13" s="10">
        <v>100</v>
      </c>
      <c r="AE13" s="10">
        <v>100</v>
      </c>
      <c r="AF13" s="10">
        <f t="shared" si="7"/>
        <v>100</v>
      </c>
      <c r="AG13" s="10">
        <f t="shared" si="8"/>
        <v>100</v>
      </c>
      <c r="AH13" s="10">
        <v>100</v>
      </c>
      <c r="AI13" s="10">
        <v>100</v>
      </c>
      <c r="AJ13" s="10">
        <f t="shared" si="9"/>
        <v>100</v>
      </c>
      <c r="AK13" s="10">
        <f t="shared" si="10"/>
        <v>100</v>
      </c>
      <c r="AL13" s="10"/>
      <c r="AM13" s="10">
        <v>100</v>
      </c>
      <c r="AN13" s="10"/>
      <c r="AO13" s="10">
        <f t="shared" si="11"/>
        <v>100</v>
      </c>
      <c r="AP13" s="10">
        <f t="shared" si="12"/>
        <v>99.616666666666674</v>
      </c>
    </row>
    <row r="14" spans="1:42" x14ac:dyDescent="0.25">
      <c r="A14" s="3" t="s">
        <v>23</v>
      </c>
      <c r="B14" s="10">
        <v>98</v>
      </c>
      <c r="C14" s="10">
        <v>100</v>
      </c>
      <c r="D14" s="10">
        <v>96.5</v>
      </c>
      <c r="E14" s="10">
        <f t="shared" si="0"/>
        <v>98.166666666666671</v>
      </c>
      <c r="F14" s="10">
        <v>97</v>
      </c>
      <c r="G14" s="10">
        <v>100</v>
      </c>
      <c r="H14" s="10">
        <v>100</v>
      </c>
      <c r="I14" s="10">
        <f t="shared" si="1"/>
        <v>99</v>
      </c>
      <c r="J14" s="10">
        <v>98</v>
      </c>
      <c r="K14" s="10">
        <v>99</v>
      </c>
      <c r="L14" s="10">
        <v>100</v>
      </c>
      <c r="M14" s="10">
        <f t="shared" si="2"/>
        <v>99</v>
      </c>
      <c r="N14" s="10">
        <v>99</v>
      </c>
      <c r="O14" s="10">
        <v>99</v>
      </c>
      <c r="P14" s="10">
        <v>100</v>
      </c>
      <c r="Q14" s="10">
        <f t="shared" si="3"/>
        <v>99.333333333333329</v>
      </c>
      <c r="R14" s="10">
        <v>100</v>
      </c>
      <c r="S14" s="10">
        <v>100</v>
      </c>
      <c r="T14" s="10">
        <v>100</v>
      </c>
      <c r="U14" s="10">
        <f t="shared" si="4"/>
        <v>100</v>
      </c>
      <c r="V14" s="10">
        <v>95</v>
      </c>
      <c r="W14" s="10">
        <v>99</v>
      </c>
      <c r="X14" s="10">
        <v>99.33</v>
      </c>
      <c r="Y14" s="10">
        <f t="shared" si="5"/>
        <v>97.776666666666657</v>
      </c>
      <c r="Z14" s="10">
        <v>100</v>
      </c>
      <c r="AA14" s="10">
        <v>100</v>
      </c>
      <c r="AB14" s="10">
        <v>100</v>
      </c>
      <c r="AC14" s="10">
        <f t="shared" si="6"/>
        <v>100</v>
      </c>
      <c r="AD14" s="10">
        <v>100</v>
      </c>
      <c r="AE14" s="10">
        <v>100</v>
      </c>
      <c r="AF14" s="10">
        <f t="shared" si="7"/>
        <v>100</v>
      </c>
      <c r="AG14" s="10">
        <f t="shared" si="8"/>
        <v>100</v>
      </c>
      <c r="AH14" s="10">
        <v>100</v>
      </c>
      <c r="AI14" s="10">
        <v>100</v>
      </c>
      <c r="AJ14" s="10">
        <f t="shared" si="9"/>
        <v>100</v>
      </c>
      <c r="AK14" s="10">
        <f t="shared" si="10"/>
        <v>100</v>
      </c>
      <c r="AL14" s="10"/>
      <c r="AM14" s="10">
        <v>100</v>
      </c>
      <c r="AN14" s="10"/>
      <c r="AO14" s="10">
        <f t="shared" si="11"/>
        <v>100</v>
      </c>
      <c r="AP14" s="10">
        <f t="shared" si="12"/>
        <v>99.327666666666659</v>
      </c>
    </row>
    <row r="15" spans="1:42" x14ac:dyDescent="0.25">
      <c r="A15" s="3" t="s">
        <v>24</v>
      </c>
      <c r="B15" s="10">
        <v>99</v>
      </c>
      <c r="C15" s="10">
        <v>100</v>
      </c>
      <c r="D15" s="10">
        <v>99.5</v>
      </c>
      <c r="E15" s="10">
        <f t="shared" si="0"/>
        <v>99.5</v>
      </c>
      <c r="F15" s="10">
        <v>99</v>
      </c>
      <c r="G15" s="10">
        <v>100</v>
      </c>
      <c r="H15" s="10">
        <v>100</v>
      </c>
      <c r="I15" s="10">
        <f t="shared" si="1"/>
        <v>99.666666666666671</v>
      </c>
      <c r="J15" s="10">
        <v>99</v>
      </c>
      <c r="K15" s="10">
        <v>99</v>
      </c>
      <c r="L15" s="10">
        <v>100</v>
      </c>
      <c r="M15" s="10">
        <f t="shared" si="2"/>
        <v>99.333333333333329</v>
      </c>
      <c r="N15" s="10">
        <v>99</v>
      </c>
      <c r="O15" s="10">
        <v>100</v>
      </c>
      <c r="P15" s="10">
        <v>100</v>
      </c>
      <c r="Q15" s="10">
        <f t="shared" si="3"/>
        <v>99.666666666666671</v>
      </c>
      <c r="R15" s="10">
        <v>100</v>
      </c>
      <c r="S15" s="10">
        <v>100</v>
      </c>
      <c r="T15" s="10">
        <v>100</v>
      </c>
      <c r="U15" s="10">
        <f t="shared" si="4"/>
        <v>100</v>
      </c>
      <c r="V15" s="10">
        <v>97</v>
      </c>
      <c r="W15" s="10">
        <v>99</v>
      </c>
      <c r="X15" s="10">
        <v>100</v>
      </c>
      <c r="Y15" s="10">
        <f t="shared" si="5"/>
        <v>98.666666666666671</v>
      </c>
      <c r="Z15" s="10">
        <v>100</v>
      </c>
      <c r="AA15" s="10">
        <v>100</v>
      </c>
      <c r="AB15" s="10">
        <v>100</v>
      </c>
      <c r="AC15" s="10">
        <f t="shared" si="6"/>
        <v>100</v>
      </c>
      <c r="AD15" s="10">
        <v>100</v>
      </c>
      <c r="AE15" s="10">
        <v>100</v>
      </c>
      <c r="AF15" s="10">
        <f t="shared" si="7"/>
        <v>100</v>
      </c>
      <c r="AG15" s="10">
        <f t="shared" si="8"/>
        <v>100</v>
      </c>
      <c r="AH15" s="10">
        <v>100</v>
      </c>
      <c r="AI15" s="10">
        <v>100</v>
      </c>
      <c r="AJ15" s="10">
        <f t="shared" si="9"/>
        <v>100</v>
      </c>
      <c r="AK15" s="10">
        <f t="shared" si="10"/>
        <v>100</v>
      </c>
      <c r="AL15" s="10"/>
      <c r="AM15" s="10">
        <v>100</v>
      </c>
      <c r="AN15" s="10"/>
      <c r="AO15" s="10">
        <f t="shared" si="11"/>
        <v>100</v>
      </c>
      <c r="AP15" s="10">
        <f t="shared" si="12"/>
        <v>99.683333333333337</v>
      </c>
    </row>
    <row r="16" spans="1:42" x14ac:dyDescent="0.25">
      <c r="A16" s="3" t="s">
        <v>25</v>
      </c>
      <c r="B16" s="10">
        <v>99</v>
      </c>
      <c r="C16" s="10">
        <v>100</v>
      </c>
      <c r="D16" s="10">
        <v>100</v>
      </c>
      <c r="E16" s="10">
        <f t="shared" si="0"/>
        <v>99.666666666666671</v>
      </c>
      <c r="F16" s="10">
        <v>100</v>
      </c>
      <c r="G16" s="10">
        <v>100</v>
      </c>
      <c r="H16" s="10">
        <v>100</v>
      </c>
      <c r="I16" s="10">
        <f t="shared" si="1"/>
        <v>100</v>
      </c>
      <c r="J16" s="10">
        <v>99</v>
      </c>
      <c r="K16" s="10">
        <v>99</v>
      </c>
      <c r="L16" s="10">
        <v>99.6</v>
      </c>
      <c r="M16" s="10">
        <f t="shared" si="2"/>
        <v>99.2</v>
      </c>
      <c r="N16" s="10">
        <v>100</v>
      </c>
      <c r="O16" s="10">
        <v>100</v>
      </c>
      <c r="P16" s="10">
        <v>100</v>
      </c>
      <c r="Q16" s="10">
        <f t="shared" si="3"/>
        <v>100</v>
      </c>
      <c r="R16" s="10">
        <v>100</v>
      </c>
      <c r="S16" s="10">
        <v>100</v>
      </c>
      <c r="T16" s="10"/>
      <c r="U16" s="10">
        <f t="shared" si="4"/>
        <v>100</v>
      </c>
      <c r="V16" s="10">
        <v>97</v>
      </c>
      <c r="W16" s="10">
        <v>99</v>
      </c>
      <c r="X16" s="10">
        <v>100</v>
      </c>
      <c r="Y16" s="10">
        <f t="shared" si="5"/>
        <v>98.666666666666671</v>
      </c>
      <c r="Z16" s="10">
        <v>100</v>
      </c>
      <c r="AA16" s="10">
        <v>100</v>
      </c>
      <c r="AB16" s="10">
        <v>100</v>
      </c>
      <c r="AC16" s="10">
        <f t="shared" si="6"/>
        <v>100</v>
      </c>
      <c r="AD16" s="10">
        <v>100</v>
      </c>
      <c r="AE16" s="10">
        <v>100</v>
      </c>
      <c r="AF16" s="10">
        <f t="shared" si="7"/>
        <v>100</v>
      </c>
      <c r="AG16" s="10">
        <f t="shared" si="8"/>
        <v>100</v>
      </c>
      <c r="AH16" s="10">
        <v>100</v>
      </c>
      <c r="AI16" s="10">
        <v>100</v>
      </c>
      <c r="AJ16" s="10">
        <f t="shared" si="9"/>
        <v>100</v>
      </c>
      <c r="AK16" s="10">
        <f t="shared" si="10"/>
        <v>100</v>
      </c>
      <c r="AL16" s="10"/>
      <c r="AM16" s="10">
        <v>100</v>
      </c>
      <c r="AN16" s="10"/>
      <c r="AO16" s="10">
        <f t="shared" si="11"/>
        <v>100</v>
      </c>
      <c r="AP16" s="10">
        <f t="shared" si="12"/>
        <v>99.75333333333333</v>
      </c>
    </row>
    <row r="17" spans="1:42" x14ac:dyDescent="0.25">
      <c r="A17" s="3" t="s">
        <v>26</v>
      </c>
      <c r="B17" s="10">
        <v>100</v>
      </c>
      <c r="C17" s="10">
        <v>100</v>
      </c>
      <c r="D17" s="10">
        <v>100</v>
      </c>
      <c r="E17" s="10">
        <f t="shared" si="0"/>
        <v>100</v>
      </c>
      <c r="F17" s="10">
        <v>100</v>
      </c>
      <c r="G17" s="10">
        <v>100</v>
      </c>
      <c r="H17" s="10">
        <v>100</v>
      </c>
      <c r="I17" s="10">
        <f t="shared" si="1"/>
        <v>100</v>
      </c>
      <c r="J17" s="10">
        <v>100</v>
      </c>
      <c r="K17" s="10">
        <v>99</v>
      </c>
      <c r="L17" s="10">
        <v>100</v>
      </c>
      <c r="M17" s="10">
        <f t="shared" si="2"/>
        <v>99.666666666666671</v>
      </c>
      <c r="N17" s="10">
        <v>100</v>
      </c>
      <c r="O17" s="10">
        <v>100</v>
      </c>
      <c r="P17" s="10">
        <v>100</v>
      </c>
      <c r="Q17" s="10">
        <f t="shared" si="3"/>
        <v>100</v>
      </c>
      <c r="R17" s="10">
        <v>100</v>
      </c>
      <c r="S17" s="10">
        <v>100</v>
      </c>
      <c r="T17" s="10">
        <v>100</v>
      </c>
      <c r="U17" s="10">
        <f t="shared" si="4"/>
        <v>100</v>
      </c>
      <c r="V17" s="10">
        <v>98</v>
      </c>
      <c r="W17" s="10">
        <v>99</v>
      </c>
      <c r="X17" s="10">
        <v>100</v>
      </c>
      <c r="Y17" s="10">
        <f t="shared" si="5"/>
        <v>99</v>
      </c>
      <c r="Z17" s="10">
        <v>100</v>
      </c>
      <c r="AA17" s="10">
        <v>100</v>
      </c>
      <c r="AB17" s="10">
        <v>100</v>
      </c>
      <c r="AC17" s="10">
        <f t="shared" si="6"/>
        <v>100</v>
      </c>
      <c r="AD17" s="10">
        <v>100</v>
      </c>
      <c r="AE17" s="10">
        <v>100</v>
      </c>
      <c r="AF17" s="10">
        <f t="shared" si="7"/>
        <v>100</v>
      </c>
      <c r="AG17" s="10">
        <f t="shared" si="8"/>
        <v>100</v>
      </c>
      <c r="AH17" s="10">
        <v>100</v>
      </c>
      <c r="AI17" s="10">
        <v>100</v>
      </c>
      <c r="AJ17" s="10">
        <f t="shared" si="9"/>
        <v>100</v>
      </c>
      <c r="AK17" s="10">
        <f t="shared" si="10"/>
        <v>100</v>
      </c>
      <c r="AL17" s="10"/>
      <c r="AM17" s="10">
        <v>100</v>
      </c>
      <c r="AN17" s="10"/>
      <c r="AO17" s="10">
        <f t="shared" si="11"/>
        <v>100</v>
      </c>
      <c r="AP17" s="10">
        <f t="shared" si="12"/>
        <v>99.866666666666674</v>
      </c>
    </row>
    <row r="18" spans="1:42" x14ac:dyDescent="0.25">
      <c r="A18" s="3" t="s">
        <v>27</v>
      </c>
      <c r="B18" s="10">
        <v>100</v>
      </c>
      <c r="C18" s="10">
        <v>100</v>
      </c>
      <c r="D18" s="10">
        <v>100</v>
      </c>
      <c r="E18" s="10">
        <f t="shared" si="0"/>
        <v>100</v>
      </c>
      <c r="F18" s="10">
        <v>100</v>
      </c>
      <c r="G18" s="10">
        <v>100</v>
      </c>
      <c r="H18" s="10">
        <v>100</v>
      </c>
      <c r="I18" s="10">
        <f t="shared" si="1"/>
        <v>100</v>
      </c>
      <c r="J18" s="10">
        <v>100</v>
      </c>
      <c r="K18" s="10">
        <v>99</v>
      </c>
      <c r="L18" s="10">
        <v>100</v>
      </c>
      <c r="M18" s="10">
        <f t="shared" si="2"/>
        <v>99.666666666666671</v>
      </c>
      <c r="N18" s="10">
        <v>100</v>
      </c>
      <c r="O18" s="10">
        <v>100</v>
      </c>
      <c r="P18" s="10">
        <v>100</v>
      </c>
      <c r="Q18" s="10">
        <f t="shared" si="3"/>
        <v>100</v>
      </c>
      <c r="R18" s="10">
        <v>100</v>
      </c>
      <c r="S18" s="10">
        <v>100</v>
      </c>
      <c r="T18" s="10">
        <v>100</v>
      </c>
      <c r="U18" s="10">
        <f t="shared" si="4"/>
        <v>100</v>
      </c>
      <c r="V18" s="10">
        <v>99</v>
      </c>
      <c r="W18" s="10">
        <v>100</v>
      </c>
      <c r="X18" s="10">
        <v>100</v>
      </c>
      <c r="Y18" s="10">
        <f t="shared" si="5"/>
        <v>99.666666666666671</v>
      </c>
      <c r="Z18" s="10">
        <v>100</v>
      </c>
      <c r="AA18" s="10">
        <v>100</v>
      </c>
      <c r="AB18" s="10">
        <v>100</v>
      </c>
      <c r="AC18" s="10">
        <f t="shared" si="6"/>
        <v>100</v>
      </c>
      <c r="AD18" s="10">
        <v>100</v>
      </c>
      <c r="AE18" s="10">
        <v>100</v>
      </c>
      <c r="AF18" s="10">
        <f t="shared" si="7"/>
        <v>100</v>
      </c>
      <c r="AG18" s="10">
        <f t="shared" si="8"/>
        <v>100</v>
      </c>
      <c r="AH18" s="10">
        <v>100</v>
      </c>
      <c r="AI18" s="10">
        <v>100</v>
      </c>
      <c r="AJ18" s="10">
        <f t="shared" si="9"/>
        <v>100</v>
      </c>
      <c r="AK18" s="10">
        <f t="shared" si="10"/>
        <v>100</v>
      </c>
      <c r="AL18" s="10"/>
      <c r="AM18" s="10">
        <v>100</v>
      </c>
      <c r="AN18" s="10"/>
      <c r="AO18" s="10">
        <f t="shared" si="11"/>
        <v>100</v>
      </c>
      <c r="AP18" s="10">
        <f t="shared" si="12"/>
        <v>99.933333333333337</v>
      </c>
    </row>
    <row r="19" spans="1:42" x14ac:dyDescent="0.25">
      <c r="A19" s="3" t="s">
        <v>28</v>
      </c>
      <c r="B19" s="10">
        <v>98</v>
      </c>
      <c r="C19" s="10">
        <v>100</v>
      </c>
      <c r="D19" s="10">
        <v>100</v>
      </c>
      <c r="E19" s="10">
        <f t="shared" si="0"/>
        <v>99.333333333333329</v>
      </c>
      <c r="F19" s="10">
        <v>100</v>
      </c>
      <c r="G19" s="10">
        <v>100</v>
      </c>
      <c r="H19" s="10">
        <v>100</v>
      </c>
      <c r="I19" s="10">
        <f t="shared" si="1"/>
        <v>100</v>
      </c>
      <c r="J19" s="10">
        <v>98</v>
      </c>
      <c r="K19" s="10">
        <v>99</v>
      </c>
      <c r="L19" s="10">
        <v>100</v>
      </c>
      <c r="M19" s="10">
        <f t="shared" si="2"/>
        <v>99</v>
      </c>
      <c r="N19" s="10">
        <v>99</v>
      </c>
      <c r="O19" s="10">
        <v>100</v>
      </c>
      <c r="P19" s="10">
        <v>100</v>
      </c>
      <c r="Q19" s="10">
        <f t="shared" si="3"/>
        <v>99.666666666666671</v>
      </c>
      <c r="R19" s="10">
        <v>100</v>
      </c>
      <c r="S19" s="10">
        <v>100</v>
      </c>
      <c r="T19" s="10">
        <v>100</v>
      </c>
      <c r="U19" s="10">
        <f t="shared" si="4"/>
        <v>100</v>
      </c>
      <c r="V19" s="10">
        <v>99</v>
      </c>
      <c r="W19" s="10">
        <v>99</v>
      </c>
      <c r="X19" s="10">
        <v>100</v>
      </c>
      <c r="Y19" s="10">
        <f t="shared" si="5"/>
        <v>99.333333333333329</v>
      </c>
      <c r="Z19" s="10">
        <v>99</v>
      </c>
      <c r="AA19" s="10">
        <v>100</v>
      </c>
      <c r="AB19" s="10">
        <v>100</v>
      </c>
      <c r="AC19" s="10">
        <f t="shared" si="6"/>
        <v>99.666666666666671</v>
      </c>
      <c r="AD19" s="10">
        <v>100</v>
      </c>
      <c r="AE19" s="10">
        <v>100</v>
      </c>
      <c r="AF19" s="10">
        <v>100</v>
      </c>
      <c r="AG19" s="10">
        <f t="shared" si="8"/>
        <v>100</v>
      </c>
      <c r="AH19" s="10">
        <v>100</v>
      </c>
      <c r="AI19" s="10">
        <v>100</v>
      </c>
      <c r="AJ19" s="10">
        <f t="shared" si="9"/>
        <v>100</v>
      </c>
      <c r="AK19" s="10">
        <f t="shared" si="10"/>
        <v>100</v>
      </c>
      <c r="AL19" s="10"/>
      <c r="AM19" s="10">
        <v>100</v>
      </c>
      <c r="AN19" s="10"/>
      <c r="AO19" s="10">
        <f t="shared" si="11"/>
        <v>100</v>
      </c>
      <c r="AP19" s="10">
        <f t="shared" si="12"/>
        <v>99.7</v>
      </c>
    </row>
    <row r="20" spans="1:42" x14ac:dyDescent="0.25">
      <c r="A20" s="3" t="s">
        <v>29</v>
      </c>
      <c r="B20" s="10">
        <v>100</v>
      </c>
      <c r="C20" s="10">
        <v>100</v>
      </c>
      <c r="D20" s="10">
        <v>100</v>
      </c>
      <c r="E20" s="10">
        <f t="shared" si="0"/>
        <v>100</v>
      </c>
      <c r="F20" s="10"/>
      <c r="G20" s="10">
        <v>100</v>
      </c>
      <c r="H20" s="10"/>
      <c r="I20" s="10">
        <f t="shared" si="1"/>
        <v>100</v>
      </c>
      <c r="J20" s="10">
        <v>100</v>
      </c>
      <c r="K20" s="10">
        <v>100</v>
      </c>
      <c r="L20" s="10">
        <v>100</v>
      </c>
      <c r="M20" s="10">
        <f t="shared" si="2"/>
        <v>100</v>
      </c>
      <c r="N20" s="10">
        <v>100</v>
      </c>
      <c r="O20" s="10" t="s">
        <v>69</v>
      </c>
      <c r="P20" s="10"/>
      <c r="Q20" s="10">
        <f t="shared" si="3"/>
        <v>100</v>
      </c>
      <c r="R20" s="10">
        <v>100</v>
      </c>
      <c r="S20" s="10">
        <v>100</v>
      </c>
      <c r="T20" s="10">
        <v>100</v>
      </c>
      <c r="U20" s="10">
        <f t="shared" si="4"/>
        <v>100</v>
      </c>
      <c r="V20" s="10">
        <v>100</v>
      </c>
      <c r="W20" s="10">
        <v>100</v>
      </c>
      <c r="X20" s="10">
        <v>100</v>
      </c>
      <c r="Y20" s="10">
        <f t="shared" si="5"/>
        <v>100</v>
      </c>
      <c r="Z20" s="10">
        <v>100</v>
      </c>
      <c r="AA20" s="10">
        <v>100</v>
      </c>
      <c r="AB20" s="10">
        <v>100</v>
      </c>
      <c r="AC20" s="10">
        <f t="shared" si="6"/>
        <v>100</v>
      </c>
      <c r="AD20" s="10"/>
      <c r="AE20" s="10">
        <v>100</v>
      </c>
      <c r="AF20" s="10">
        <f t="shared" si="7"/>
        <v>100</v>
      </c>
      <c r="AG20" s="10">
        <f t="shared" si="8"/>
        <v>100</v>
      </c>
      <c r="AH20" s="10">
        <v>100</v>
      </c>
      <c r="AI20" s="10">
        <v>100</v>
      </c>
      <c r="AJ20" s="10">
        <f t="shared" si="9"/>
        <v>100</v>
      </c>
      <c r="AK20" s="10">
        <f t="shared" si="10"/>
        <v>100</v>
      </c>
      <c r="AL20" s="10"/>
      <c r="AM20" s="10">
        <v>100</v>
      </c>
      <c r="AN20" s="10"/>
      <c r="AO20" s="10">
        <f t="shared" si="11"/>
        <v>100</v>
      </c>
      <c r="AP20" s="10">
        <f t="shared" si="12"/>
        <v>100</v>
      </c>
    </row>
    <row r="21" spans="1:42" x14ac:dyDescent="0.25">
      <c r="A21" s="7" t="s">
        <v>30</v>
      </c>
      <c r="B21" s="11">
        <f>AVERAGE(B3:B20)</f>
        <v>98.833333333333329</v>
      </c>
      <c r="C21" s="11">
        <f>AVERAGE(C3:C20)</f>
        <v>99.944444444444443</v>
      </c>
      <c r="D21" s="11">
        <f>AVERAGE(D3:D20)</f>
        <v>98.611111111111114</v>
      </c>
      <c r="E21" s="11">
        <f t="shared" ref="E21:AK21" si="13">AVERAGE(E3:E20)</f>
        <v>99.129629629629633</v>
      </c>
      <c r="F21" s="11">
        <f t="shared" si="13"/>
        <v>99.411764705882348</v>
      </c>
      <c r="G21" s="11">
        <f t="shared" si="13"/>
        <v>99.772222222222226</v>
      </c>
      <c r="H21" s="11">
        <f t="shared" si="13"/>
        <v>99.829411764705881</v>
      </c>
      <c r="I21" s="11">
        <f t="shared" si="13"/>
        <v>99.685185185185176</v>
      </c>
      <c r="J21" s="11">
        <f t="shared" si="13"/>
        <v>87.055555555555557</v>
      </c>
      <c r="K21" s="11">
        <f t="shared" si="13"/>
        <v>99.117647058823536</v>
      </c>
      <c r="L21" s="11"/>
      <c r="M21" s="11">
        <f t="shared" si="13"/>
        <v>94.375925925925941</v>
      </c>
      <c r="N21" s="11">
        <f t="shared" si="13"/>
        <v>99.333333333333329</v>
      </c>
      <c r="O21" s="11">
        <f t="shared" si="13"/>
        <v>99.773333333333326</v>
      </c>
      <c r="P21" s="11"/>
      <c r="Q21" s="11">
        <f t="shared" si="13"/>
        <v>99.687037037037044</v>
      </c>
      <c r="R21" s="11">
        <f t="shared" si="13"/>
        <v>100</v>
      </c>
      <c r="S21" s="11">
        <f t="shared" si="13"/>
        <v>99.98888888888888</v>
      </c>
      <c r="T21" s="11"/>
      <c r="U21" s="11">
        <f t="shared" si="13"/>
        <v>99.968518518518522</v>
      </c>
      <c r="V21" s="11">
        <f t="shared" si="13"/>
        <v>97.75</v>
      </c>
      <c r="W21" s="11">
        <f t="shared" si="13"/>
        <v>99.125</v>
      </c>
      <c r="X21" s="11"/>
      <c r="Y21" s="11">
        <f t="shared" si="13"/>
        <v>87.860185185185188</v>
      </c>
      <c r="Z21" s="11">
        <f t="shared" si="13"/>
        <v>99.777777777777771</v>
      </c>
      <c r="AA21" s="11">
        <f t="shared" si="13"/>
        <v>100</v>
      </c>
      <c r="AB21" s="11">
        <f t="shared" si="13"/>
        <v>100</v>
      </c>
      <c r="AC21" s="11">
        <f t="shared" si="13"/>
        <v>99.925925925925924</v>
      </c>
      <c r="AD21" s="11">
        <f t="shared" si="13"/>
        <v>100</v>
      </c>
      <c r="AE21" s="11">
        <f t="shared" si="13"/>
        <v>100</v>
      </c>
      <c r="AF21" s="11">
        <f t="shared" si="13"/>
        <v>100</v>
      </c>
      <c r="AG21" s="11">
        <f t="shared" si="13"/>
        <v>100</v>
      </c>
      <c r="AH21" s="11">
        <f t="shared" si="13"/>
        <v>100</v>
      </c>
      <c r="AI21" s="11">
        <f t="shared" si="13"/>
        <v>100</v>
      </c>
      <c r="AJ21" s="11">
        <f t="shared" si="13"/>
        <v>100</v>
      </c>
      <c r="AK21" s="11">
        <f t="shared" si="13"/>
        <v>100</v>
      </c>
      <c r="AL21" s="11"/>
      <c r="AM21" s="11">
        <f>AVERAGE(AM3:AM20)</f>
        <v>100</v>
      </c>
      <c r="AN21" s="11"/>
      <c r="AO21" s="11">
        <f>AVERAGE(AO3:AO20)</f>
        <v>100</v>
      </c>
      <c r="AP21" s="11">
        <f t="shared" ref="AP21" si="14">AVERAGE(AP3:AP20)</f>
        <v>98.063240740740724</v>
      </c>
    </row>
  </sheetData>
  <mergeCells count="10">
    <mergeCell ref="Z1:AC1"/>
    <mergeCell ref="AD1:AG1"/>
    <mergeCell ref="AH1:AK1"/>
    <mergeCell ref="AL1:AO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 1-4 кл 2014-2021 </vt:lpstr>
      <vt:lpstr>стандарт 1-4 кл  2014-2021</vt:lpstr>
      <vt:lpstr>качество 5-11 кл 2014-2021  </vt:lpstr>
      <vt:lpstr>стандарт 5-11 кл 2018-2021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1</cp:lastModifiedBy>
  <cp:revision/>
  <dcterms:created xsi:type="dcterms:W3CDTF">2014-01-10T02:49:17Z</dcterms:created>
  <dcterms:modified xsi:type="dcterms:W3CDTF">2021-09-17T03:08:23Z</dcterms:modified>
</cp:coreProperties>
</file>